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INFORMACJA" sheetId="1" r:id="rId1"/>
    <sheet name="PRZED 1.10.2001" sheetId="2" r:id="rId2"/>
    <sheet name="PO 1.10.2001" sheetId="3" r:id="rId3"/>
    <sheet name="WYNIK" sheetId="4" r:id="rId4"/>
  </sheets>
  <definedNames/>
  <calcPr fullCalcOnLoad="1"/>
</workbook>
</file>

<file path=xl/sharedStrings.xml><?xml version="1.0" encoding="utf-8"?>
<sst xmlns="http://schemas.openxmlformats.org/spreadsheetml/2006/main" count="71" uniqueCount="32">
  <si>
    <t>L.P.</t>
  </si>
  <si>
    <t>ZAL</t>
  </si>
  <si>
    <t>EGZ</t>
  </si>
  <si>
    <t>Ocena średnia z przebiegu studiów</t>
  </si>
  <si>
    <t>Suma ocen z zaliczeń</t>
  </si>
  <si>
    <t>Liczba ocen z zaliczeń</t>
  </si>
  <si>
    <t xml:space="preserve">Imię i nazwisko:  </t>
  </si>
  <si>
    <t xml:space="preserve">Nr albumu:  </t>
  </si>
  <si>
    <t>Suma ocen z egzaminów</t>
  </si>
  <si>
    <t>Liczba ocen z egzaminów</t>
  </si>
  <si>
    <t>Ocena średnia z zaliczeń</t>
  </si>
  <si>
    <t>Ocena średnia z egzaminów</t>
  </si>
  <si>
    <t>Liczba semestrów</t>
  </si>
  <si>
    <t>Liczba ocen branych pod uwagę</t>
  </si>
  <si>
    <t>Liczba punktów</t>
  </si>
  <si>
    <t>Suma (ocena x punkty)</t>
  </si>
  <si>
    <t>Punkty</t>
  </si>
  <si>
    <t>Ocena</t>
  </si>
  <si>
    <r>
      <t xml:space="preserve">Ocena średnia z przebiegu studiów </t>
    </r>
    <r>
      <rPr>
        <b/>
        <u val="single"/>
        <sz val="10"/>
        <color indexed="10"/>
        <rFont val="Arial CE"/>
        <family val="0"/>
      </rPr>
      <t>po</t>
    </r>
    <r>
      <rPr>
        <b/>
        <u val="single"/>
        <sz val="10"/>
        <rFont val="Arial CE"/>
        <family val="0"/>
      </rPr>
      <t xml:space="preserve"> 1.10.2001r.</t>
    </r>
  </si>
  <si>
    <r>
      <t xml:space="preserve">Ocena średnia z przebiegu studiów </t>
    </r>
    <r>
      <rPr>
        <b/>
        <u val="single"/>
        <sz val="10"/>
        <color indexed="10"/>
        <rFont val="Arial CE"/>
        <family val="0"/>
      </rPr>
      <t>przed</t>
    </r>
    <r>
      <rPr>
        <b/>
        <u val="single"/>
        <sz val="10"/>
        <rFont val="Arial CE"/>
        <family val="0"/>
      </rPr>
      <t xml:space="preserve"> 1.10.2001r.</t>
    </r>
  </si>
  <si>
    <t>WPISZ TUTAJ</t>
  </si>
  <si>
    <t>INFORMACJA</t>
  </si>
  <si>
    <t>gdy na Wydziale nie istniał jeszcze system punktów kredytowych ECTS</t>
  </si>
  <si>
    <r>
      <t>Karta "</t>
    </r>
    <r>
      <rPr>
        <b/>
        <sz val="10"/>
        <rFont val="Arial CE"/>
        <family val="0"/>
      </rPr>
      <t>PRZED 1.10.2001</t>
    </r>
    <r>
      <rPr>
        <sz val="10"/>
        <rFont val="Arial CE"/>
        <family val="0"/>
      </rPr>
      <t>" służy do wprowadzenia ocen z zaliczeń i egzaminów</t>
    </r>
  </si>
  <si>
    <t>Karty do wprowadzania ocen podzielone są na semestry studiów</t>
  </si>
  <si>
    <t>Arkusz służy do obliczenie oceny średnej z przebiegu studiów na Wydziale Elektrycznym.</t>
  </si>
  <si>
    <r>
      <t>Karta "</t>
    </r>
    <r>
      <rPr>
        <b/>
        <sz val="10"/>
        <rFont val="Arial CE"/>
        <family val="0"/>
      </rPr>
      <t>PO 1.10.2001</t>
    </r>
    <r>
      <rPr>
        <sz val="10"/>
        <rFont val="Arial CE"/>
        <family val="0"/>
      </rPr>
      <t>" służy do wprowadzenia ocen z grup kursów</t>
    </r>
  </si>
  <si>
    <t>gdy na Wydziale obowiązywał już system punktów kredytowych ECTS</t>
  </si>
  <si>
    <t>Oceny uzyskane w czasie urlopów i studiów bez wpisu na semestr</t>
  </si>
  <si>
    <t>należy wpisywać w semestry, w których kursy powinny być realizowane</t>
  </si>
  <si>
    <t>zgodnie z planem studiów.</t>
  </si>
  <si>
    <r>
      <t>Na karcie "</t>
    </r>
    <r>
      <rPr>
        <b/>
        <sz val="10"/>
        <rFont val="Arial CE"/>
        <family val="0"/>
      </rPr>
      <t>WYNIK</t>
    </r>
    <r>
      <rPr>
        <sz val="10"/>
        <rFont val="Arial CE"/>
        <family val="0"/>
      </rPr>
      <t>" należy wpisać imię i nazwisko oraz numer albumu.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</si>
</sst>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22"/>
      <name val="Arial CE"/>
      <family val="0"/>
    </font>
    <font>
      <b/>
      <u val="single"/>
      <sz val="10"/>
      <color indexed="10"/>
      <name val="Arial CE"/>
      <family val="0"/>
    </font>
    <font>
      <b/>
      <u val="single"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0" xfId="0" applyNumberFormat="1" applyAlignment="1">
      <alignment/>
    </xf>
    <xf numFmtId="174" fontId="3" fillId="0" borderId="0" xfId="0" applyNumberFormat="1" applyFont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4" fontId="4" fillId="0" borderId="28" xfId="0" applyNumberFormat="1" applyFont="1" applyBorder="1" applyAlignment="1">
      <alignment horizontal="center" vertical="center"/>
    </xf>
    <xf numFmtId="174" fontId="4" fillId="0" borderId="29" xfId="0" applyNumberFormat="1" applyFont="1" applyBorder="1" applyAlignment="1">
      <alignment horizontal="center" vertical="center"/>
    </xf>
    <xf numFmtId="174" fontId="4" fillId="0" borderId="30" xfId="0" applyNumberFormat="1" applyFont="1" applyBorder="1" applyAlignment="1">
      <alignment horizontal="center" vertical="center"/>
    </xf>
    <xf numFmtId="174" fontId="4" fillId="0" borderId="31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174" fontId="4" fillId="0" borderId="32" xfId="0" applyNumberFormat="1" applyFont="1" applyBorder="1" applyAlignment="1">
      <alignment horizontal="center" vertical="center"/>
    </xf>
    <xf numFmtId="174" fontId="4" fillId="0" borderId="33" xfId="0" applyNumberFormat="1" applyFont="1" applyBorder="1" applyAlignment="1">
      <alignment horizontal="center" vertical="center"/>
    </xf>
    <xf numFmtId="174" fontId="4" fillId="0" borderId="34" xfId="0" applyNumberFormat="1" applyFont="1" applyBorder="1" applyAlignment="1">
      <alignment horizontal="center" vertical="center"/>
    </xf>
    <xf numFmtId="174" fontId="4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3" fillId="0" borderId="28" xfId="0" applyNumberFormat="1" applyFont="1" applyFill="1" applyBorder="1" applyAlignment="1">
      <alignment horizontal="center" vertical="center"/>
    </xf>
    <xf numFmtId="174" fontId="3" fillId="0" borderId="29" xfId="0" applyNumberFormat="1" applyFont="1" applyFill="1" applyBorder="1" applyAlignment="1">
      <alignment horizontal="center" vertical="center"/>
    </xf>
    <xf numFmtId="174" fontId="3" fillId="0" borderId="30" xfId="0" applyNumberFormat="1" applyFont="1" applyFill="1" applyBorder="1" applyAlignment="1">
      <alignment horizontal="center" vertical="center"/>
    </xf>
    <xf numFmtId="174" fontId="3" fillId="0" borderId="33" xfId="0" applyNumberFormat="1" applyFont="1" applyFill="1" applyBorder="1" applyAlignment="1">
      <alignment horizontal="center" vertical="center"/>
    </xf>
    <xf numFmtId="174" fontId="3" fillId="0" borderId="34" xfId="0" applyNumberFormat="1" applyFont="1" applyFill="1" applyBorder="1" applyAlignment="1">
      <alignment horizontal="center" vertical="center"/>
    </xf>
    <xf numFmtId="174" fontId="3" fillId="0" borderId="35" xfId="0" applyNumberFormat="1" applyFont="1" applyFill="1" applyBorder="1" applyAlignment="1">
      <alignment horizontal="center" vertical="center"/>
    </xf>
    <xf numFmtId="174" fontId="3" fillId="0" borderId="28" xfId="0" applyNumberFormat="1" applyFont="1" applyBorder="1" applyAlignment="1">
      <alignment horizontal="center" vertical="center"/>
    </xf>
    <xf numFmtId="174" fontId="3" fillId="0" borderId="29" xfId="0" applyNumberFormat="1" applyFont="1" applyBorder="1" applyAlignment="1">
      <alignment horizontal="center" vertical="center"/>
    </xf>
    <xf numFmtId="174" fontId="3" fillId="0" borderId="30" xfId="0" applyNumberFormat="1" applyFon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174" fontId="3" fillId="0" borderId="34" xfId="0" applyNumberFormat="1" applyFont="1" applyBorder="1" applyAlignment="1">
      <alignment horizontal="center" vertical="center"/>
    </xf>
    <xf numFmtId="174" fontId="3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2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21</v>
      </c>
    </row>
    <row r="3" ht="12.75">
      <c r="A3" t="s">
        <v>25</v>
      </c>
    </row>
    <row r="6" ht="12.75">
      <c r="A6" t="s">
        <v>24</v>
      </c>
    </row>
    <row r="8" ht="12.75">
      <c r="A8" t="s">
        <v>23</v>
      </c>
    </row>
    <row r="9" ht="12.75">
      <c r="A9" t="s">
        <v>22</v>
      </c>
    </row>
    <row r="12" ht="12.75">
      <c r="A12" t="s">
        <v>26</v>
      </c>
    </row>
    <row r="13" ht="12.75">
      <c r="A13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21" ht="12.75">
      <c r="A21" t="s">
        <v>31</v>
      </c>
    </row>
  </sheetData>
  <sheetProtection password="E3EF"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">
      <selection activeCell="B4" sqref="B4"/>
    </sheetView>
  </sheetViews>
  <sheetFormatPr defaultColWidth="9.00390625" defaultRowHeight="12.75"/>
  <cols>
    <col min="1" max="1" width="4.375" style="19" bestFit="1" customWidth="1"/>
    <col min="2" max="2" width="4.25390625" style="6" bestFit="1" customWidth="1"/>
    <col min="3" max="3" width="4.75390625" style="6" bestFit="1" customWidth="1"/>
    <col min="4" max="4" width="4.25390625" style="6" bestFit="1" customWidth="1"/>
    <col min="5" max="5" width="4.75390625" style="6" bestFit="1" customWidth="1"/>
    <col min="6" max="6" width="4.25390625" style="6" bestFit="1" customWidth="1"/>
    <col min="7" max="7" width="4.75390625" style="6" bestFit="1" customWidth="1"/>
    <col min="8" max="8" width="4.25390625" style="6" bestFit="1" customWidth="1"/>
    <col min="9" max="9" width="4.75390625" style="6" bestFit="1" customWidth="1"/>
    <col min="10" max="10" width="4.25390625" style="6" bestFit="1" customWidth="1"/>
    <col min="11" max="11" width="4.75390625" style="6" bestFit="1" customWidth="1"/>
    <col min="12" max="12" width="4.25390625" style="6" bestFit="1" customWidth="1"/>
    <col min="13" max="13" width="4.75390625" style="6" bestFit="1" customWidth="1"/>
    <col min="14" max="14" width="4.25390625" style="6" bestFit="1" customWidth="1"/>
    <col min="15" max="15" width="4.75390625" style="6" bestFit="1" customWidth="1"/>
    <col min="16" max="16" width="4.25390625" style="6" bestFit="1" customWidth="1"/>
    <col min="17" max="17" width="4.75390625" style="6" bestFit="1" customWidth="1"/>
    <col min="18" max="18" width="4.25390625" style="6" bestFit="1" customWidth="1"/>
    <col min="19" max="19" width="4.75390625" style="6" bestFit="1" customWidth="1"/>
    <col min="20" max="20" width="4.25390625" style="6" bestFit="1" customWidth="1"/>
    <col min="21" max="21" width="4.75390625" style="6" bestFit="1" customWidth="1"/>
    <col min="22" max="16384" width="9.125" style="6" customWidth="1"/>
  </cols>
  <sheetData>
    <row r="1" spans="2:3" ht="12.75">
      <c r="B1" s="20"/>
      <c r="C1" s="20"/>
    </row>
    <row r="2" spans="1:21" s="19" customFormat="1" ht="12.75">
      <c r="A2" s="28" t="s">
        <v>0</v>
      </c>
      <c r="B2" s="31">
        <v>1</v>
      </c>
      <c r="C2" s="32"/>
      <c r="D2" s="33">
        <v>2</v>
      </c>
      <c r="E2" s="32"/>
      <c r="F2" s="33">
        <v>3</v>
      </c>
      <c r="G2" s="32"/>
      <c r="H2" s="33">
        <v>4</v>
      </c>
      <c r="I2" s="32"/>
      <c r="J2" s="33">
        <v>5</v>
      </c>
      <c r="K2" s="32"/>
      <c r="L2" s="33">
        <v>6</v>
      </c>
      <c r="M2" s="32"/>
      <c r="N2" s="33">
        <v>7</v>
      </c>
      <c r="O2" s="32"/>
      <c r="P2" s="33">
        <v>8</v>
      </c>
      <c r="Q2" s="32"/>
      <c r="R2" s="33">
        <v>9</v>
      </c>
      <c r="S2" s="32"/>
      <c r="T2" s="33">
        <v>10</v>
      </c>
      <c r="U2" s="33"/>
    </row>
    <row r="3" spans="1:21" ht="13.5" thickBot="1">
      <c r="A3" s="29"/>
      <c r="B3" s="7" t="s">
        <v>1</v>
      </c>
      <c r="C3" s="8" t="s">
        <v>2</v>
      </c>
      <c r="D3" s="7" t="s">
        <v>1</v>
      </c>
      <c r="E3" s="8" t="s">
        <v>2</v>
      </c>
      <c r="F3" s="7" t="s">
        <v>1</v>
      </c>
      <c r="G3" s="8" t="s">
        <v>2</v>
      </c>
      <c r="H3" s="7" t="s">
        <v>1</v>
      </c>
      <c r="I3" s="8" t="s">
        <v>2</v>
      </c>
      <c r="J3" s="7" t="s">
        <v>1</v>
      </c>
      <c r="K3" s="8" t="s">
        <v>2</v>
      </c>
      <c r="L3" s="7" t="s">
        <v>1</v>
      </c>
      <c r="M3" s="8" t="s">
        <v>2</v>
      </c>
      <c r="N3" s="7" t="s">
        <v>1</v>
      </c>
      <c r="O3" s="8" t="s">
        <v>2</v>
      </c>
      <c r="P3" s="7" t="s">
        <v>1</v>
      </c>
      <c r="Q3" s="8" t="s">
        <v>2</v>
      </c>
      <c r="R3" s="7" t="s">
        <v>1</v>
      </c>
      <c r="S3" s="8" t="s">
        <v>2</v>
      </c>
      <c r="T3" s="7" t="s">
        <v>1</v>
      </c>
      <c r="U3" s="7" t="s">
        <v>2</v>
      </c>
    </row>
    <row r="4" spans="1:21" ht="15" customHeight="1" thickTop="1">
      <c r="A4" s="11">
        <v>1</v>
      </c>
      <c r="B4" s="12"/>
      <c r="C4" s="21"/>
      <c r="D4" s="12"/>
      <c r="E4" s="21"/>
      <c r="F4" s="12"/>
      <c r="G4" s="21"/>
      <c r="H4" s="12"/>
      <c r="I4" s="21"/>
      <c r="J4" s="12"/>
      <c r="K4" s="21"/>
      <c r="L4" s="12"/>
      <c r="M4" s="21"/>
      <c r="N4" s="12"/>
      <c r="O4" s="21"/>
      <c r="P4" s="12"/>
      <c r="Q4" s="21"/>
      <c r="R4" s="12"/>
      <c r="S4" s="21"/>
      <c r="T4" s="12"/>
      <c r="U4" s="12"/>
    </row>
    <row r="5" spans="1:21" ht="15" customHeight="1">
      <c r="A5" s="15">
        <v>2</v>
      </c>
      <c r="B5" s="16"/>
      <c r="C5" s="22"/>
      <c r="D5" s="16"/>
      <c r="E5" s="22"/>
      <c r="F5" s="16"/>
      <c r="G5" s="22"/>
      <c r="H5" s="16"/>
      <c r="I5" s="22"/>
      <c r="J5" s="16"/>
      <c r="K5" s="22"/>
      <c r="L5" s="16"/>
      <c r="M5" s="22"/>
      <c r="N5" s="16"/>
      <c r="O5" s="22"/>
      <c r="P5" s="16"/>
      <c r="Q5" s="22"/>
      <c r="R5" s="16"/>
      <c r="S5" s="22"/>
      <c r="T5" s="16"/>
      <c r="U5" s="16"/>
    </row>
    <row r="6" spans="1:21" ht="15" customHeight="1">
      <c r="A6" s="15">
        <v>3</v>
      </c>
      <c r="B6" s="16"/>
      <c r="C6" s="22"/>
      <c r="D6" s="16"/>
      <c r="E6" s="22"/>
      <c r="F6" s="16"/>
      <c r="G6" s="22"/>
      <c r="H6" s="16"/>
      <c r="I6" s="22"/>
      <c r="J6" s="16"/>
      <c r="K6" s="22"/>
      <c r="L6" s="16"/>
      <c r="M6" s="22"/>
      <c r="N6" s="16"/>
      <c r="O6" s="22"/>
      <c r="P6" s="16"/>
      <c r="Q6" s="22"/>
      <c r="R6" s="16"/>
      <c r="S6" s="22"/>
      <c r="T6" s="16"/>
      <c r="U6" s="16"/>
    </row>
    <row r="7" spans="1:21" ht="15" customHeight="1">
      <c r="A7" s="15">
        <v>4</v>
      </c>
      <c r="B7" s="16"/>
      <c r="C7" s="22"/>
      <c r="D7" s="16"/>
      <c r="E7" s="22"/>
      <c r="F7" s="16"/>
      <c r="G7" s="22"/>
      <c r="H7" s="16"/>
      <c r="I7" s="22"/>
      <c r="J7" s="16"/>
      <c r="K7" s="22"/>
      <c r="L7" s="16"/>
      <c r="M7" s="22"/>
      <c r="N7" s="16"/>
      <c r="O7" s="22"/>
      <c r="P7" s="16"/>
      <c r="Q7" s="22"/>
      <c r="R7" s="16"/>
      <c r="S7" s="22"/>
      <c r="T7" s="16"/>
      <c r="U7" s="16"/>
    </row>
    <row r="8" spans="1:21" ht="15" customHeight="1">
      <c r="A8" s="15">
        <v>5</v>
      </c>
      <c r="B8" s="16"/>
      <c r="C8" s="22"/>
      <c r="D8" s="16"/>
      <c r="E8" s="22"/>
      <c r="F8" s="16"/>
      <c r="G8" s="22"/>
      <c r="H8" s="16"/>
      <c r="I8" s="22"/>
      <c r="J8" s="16"/>
      <c r="K8" s="22"/>
      <c r="L8" s="16"/>
      <c r="M8" s="22"/>
      <c r="N8" s="16"/>
      <c r="O8" s="22"/>
      <c r="P8" s="16"/>
      <c r="Q8" s="22"/>
      <c r="R8" s="16"/>
      <c r="S8" s="22"/>
      <c r="T8" s="16"/>
      <c r="U8" s="16"/>
    </row>
    <row r="9" spans="1:21" ht="15" customHeight="1">
      <c r="A9" s="15">
        <v>6</v>
      </c>
      <c r="B9" s="16"/>
      <c r="C9" s="22"/>
      <c r="D9" s="16"/>
      <c r="E9" s="22"/>
      <c r="F9" s="16"/>
      <c r="G9" s="22"/>
      <c r="H9" s="16"/>
      <c r="I9" s="22"/>
      <c r="J9" s="16"/>
      <c r="K9" s="22"/>
      <c r="L9" s="16"/>
      <c r="M9" s="22"/>
      <c r="N9" s="16"/>
      <c r="O9" s="22"/>
      <c r="P9" s="16"/>
      <c r="Q9" s="22"/>
      <c r="R9" s="16"/>
      <c r="S9" s="22"/>
      <c r="T9" s="16"/>
      <c r="U9" s="16"/>
    </row>
    <row r="10" spans="1:21" ht="15" customHeight="1">
      <c r="A10" s="15">
        <v>7</v>
      </c>
      <c r="B10" s="16"/>
      <c r="C10" s="22"/>
      <c r="D10" s="16"/>
      <c r="E10" s="22"/>
      <c r="F10" s="16"/>
      <c r="G10" s="22"/>
      <c r="H10" s="16"/>
      <c r="I10" s="22"/>
      <c r="J10" s="16"/>
      <c r="K10" s="22"/>
      <c r="L10" s="16"/>
      <c r="M10" s="22"/>
      <c r="N10" s="16"/>
      <c r="O10" s="22"/>
      <c r="P10" s="16"/>
      <c r="Q10" s="22"/>
      <c r="R10" s="16"/>
      <c r="S10" s="22"/>
      <c r="T10" s="16"/>
      <c r="U10" s="16"/>
    </row>
    <row r="11" spans="1:21" ht="15" customHeight="1">
      <c r="A11" s="15">
        <v>8</v>
      </c>
      <c r="B11" s="16"/>
      <c r="C11" s="22"/>
      <c r="D11" s="16"/>
      <c r="E11" s="22"/>
      <c r="F11" s="16"/>
      <c r="G11" s="22"/>
      <c r="H11" s="16"/>
      <c r="I11" s="22"/>
      <c r="J11" s="16"/>
      <c r="K11" s="22"/>
      <c r="L11" s="16"/>
      <c r="M11" s="22"/>
      <c r="N11" s="16"/>
      <c r="O11" s="22"/>
      <c r="P11" s="16"/>
      <c r="Q11" s="22"/>
      <c r="R11" s="16"/>
      <c r="S11" s="22"/>
      <c r="T11" s="16"/>
      <c r="U11" s="16"/>
    </row>
    <row r="12" spans="1:21" ht="15" customHeight="1">
      <c r="A12" s="15">
        <v>9</v>
      </c>
      <c r="B12" s="16"/>
      <c r="C12" s="22"/>
      <c r="D12" s="16"/>
      <c r="E12" s="22"/>
      <c r="F12" s="16"/>
      <c r="G12" s="22"/>
      <c r="H12" s="16"/>
      <c r="I12" s="22"/>
      <c r="J12" s="16"/>
      <c r="K12" s="22"/>
      <c r="L12" s="16"/>
      <c r="M12" s="22"/>
      <c r="N12" s="16"/>
      <c r="O12" s="22"/>
      <c r="P12" s="16"/>
      <c r="Q12" s="22"/>
      <c r="R12" s="16"/>
      <c r="S12" s="22"/>
      <c r="T12" s="16"/>
      <c r="U12" s="16"/>
    </row>
    <row r="13" spans="1:21" ht="15" customHeight="1">
      <c r="A13" s="15">
        <v>10</v>
      </c>
      <c r="B13" s="16"/>
      <c r="C13" s="22"/>
      <c r="D13" s="16"/>
      <c r="E13" s="22"/>
      <c r="F13" s="16"/>
      <c r="G13" s="22"/>
      <c r="H13" s="16"/>
      <c r="I13" s="22"/>
      <c r="J13" s="16"/>
      <c r="K13" s="22"/>
      <c r="L13" s="16"/>
      <c r="M13" s="22"/>
      <c r="N13" s="16"/>
      <c r="O13" s="22"/>
      <c r="P13" s="16"/>
      <c r="Q13" s="22"/>
      <c r="R13" s="16"/>
      <c r="S13" s="22"/>
      <c r="T13" s="16"/>
      <c r="U13" s="16"/>
    </row>
    <row r="14" spans="1:21" ht="15" customHeight="1">
      <c r="A14" s="15">
        <v>11</v>
      </c>
      <c r="B14" s="16"/>
      <c r="C14" s="22"/>
      <c r="D14" s="16"/>
      <c r="E14" s="22"/>
      <c r="F14" s="16"/>
      <c r="G14" s="22"/>
      <c r="H14" s="16"/>
      <c r="I14" s="22"/>
      <c r="J14" s="16"/>
      <c r="K14" s="22"/>
      <c r="L14" s="16"/>
      <c r="M14" s="22"/>
      <c r="N14" s="16"/>
      <c r="O14" s="22"/>
      <c r="P14" s="16"/>
      <c r="Q14" s="22"/>
      <c r="R14" s="16"/>
      <c r="S14" s="22"/>
      <c r="T14" s="16"/>
      <c r="U14" s="16"/>
    </row>
    <row r="15" spans="1:21" ht="15" customHeight="1">
      <c r="A15" s="15">
        <v>12</v>
      </c>
      <c r="B15" s="16"/>
      <c r="C15" s="22"/>
      <c r="D15" s="16"/>
      <c r="E15" s="22"/>
      <c r="F15" s="16"/>
      <c r="G15" s="22"/>
      <c r="H15" s="16"/>
      <c r="I15" s="22"/>
      <c r="J15" s="16"/>
      <c r="K15" s="22"/>
      <c r="L15" s="16"/>
      <c r="M15" s="22"/>
      <c r="N15" s="16"/>
      <c r="O15" s="22"/>
      <c r="P15" s="16"/>
      <c r="Q15" s="22"/>
      <c r="R15" s="16"/>
      <c r="S15" s="22"/>
      <c r="T15" s="16"/>
      <c r="U15" s="16"/>
    </row>
    <row r="16" spans="1:21" ht="15" customHeight="1">
      <c r="A16" s="15">
        <v>13</v>
      </c>
      <c r="B16" s="16"/>
      <c r="C16" s="22"/>
      <c r="D16" s="16"/>
      <c r="E16" s="22"/>
      <c r="F16" s="16"/>
      <c r="G16" s="22"/>
      <c r="H16" s="16"/>
      <c r="I16" s="22"/>
      <c r="J16" s="16"/>
      <c r="K16" s="22"/>
      <c r="L16" s="16"/>
      <c r="M16" s="22"/>
      <c r="N16" s="16"/>
      <c r="O16" s="22"/>
      <c r="P16" s="16"/>
      <c r="Q16" s="22"/>
      <c r="R16" s="16"/>
      <c r="S16" s="22"/>
      <c r="T16" s="16"/>
      <c r="U16" s="16"/>
    </row>
    <row r="17" spans="1:21" ht="15" customHeight="1">
      <c r="A17" s="15">
        <v>14</v>
      </c>
      <c r="B17" s="16"/>
      <c r="C17" s="22"/>
      <c r="D17" s="16"/>
      <c r="E17" s="22"/>
      <c r="F17" s="16"/>
      <c r="G17" s="22"/>
      <c r="H17" s="16"/>
      <c r="I17" s="22"/>
      <c r="J17" s="16"/>
      <c r="K17" s="22"/>
      <c r="L17" s="16"/>
      <c r="M17" s="22"/>
      <c r="N17" s="16"/>
      <c r="O17" s="22"/>
      <c r="P17" s="16"/>
      <c r="Q17" s="22"/>
      <c r="R17" s="16"/>
      <c r="S17" s="22"/>
      <c r="T17" s="16"/>
      <c r="U17" s="16"/>
    </row>
    <row r="18" spans="1:21" ht="15" customHeight="1">
      <c r="A18" s="15">
        <v>15</v>
      </c>
      <c r="B18" s="16"/>
      <c r="C18" s="22"/>
      <c r="D18" s="16"/>
      <c r="E18" s="22"/>
      <c r="F18" s="16"/>
      <c r="G18" s="22"/>
      <c r="H18" s="16"/>
      <c r="I18" s="22"/>
      <c r="J18" s="16"/>
      <c r="K18" s="22"/>
      <c r="L18" s="16"/>
      <c r="M18" s="22"/>
      <c r="N18" s="16"/>
      <c r="O18" s="22"/>
      <c r="P18" s="16"/>
      <c r="Q18" s="22"/>
      <c r="R18" s="16"/>
      <c r="S18" s="22"/>
      <c r="T18" s="16"/>
      <c r="U18" s="16"/>
    </row>
    <row r="19" spans="1:21" ht="15" customHeight="1">
      <c r="A19" s="15">
        <v>16</v>
      </c>
      <c r="B19" s="16"/>
      <c r="C19" s="22"/>
      <c r="D19" s="16"/>
      <c r="E19" s="22"/>
      <c r="F19" s="16"/>
      <c r="G19" s="22"/>
      <c r="H19" s="16"/>
      <c r="I19" s="22"/>
      <c r="J19" s="16"/>
      <c r="K19" s="22"/>
      <c r="L19" s="16"/>
      <c r="M19" s="22"/>
      <c r="N19" s="16"/>
      <c r="O19" s="22"/>
      <c r="P19" s="16"/>
      <c r="Q19" s="22"/>
      <c r="R19" s="16"/>
      <c r="S19" s="22"/>
      <c r="T19" s="16"/>
      <c r="U19" s="16"/>
    </row>
    <row r="20" spans="1:21" ht="15" customHeight="1">
      <c r="A20" s="15">
        <v>17</v>
      </c>
      <c r="B20" s="16"/>
      <c r="C20" s="22"/>
      <c r="D20" s="16"/>
      <c r="E20" s="22"/>
      <c r="F20" s="16"/>
      <c r="G20" s="22"/>
      <c r="H20" s="16"/>
      <c r="I20" s="22"/>
      <c r="J20" s="16"/>
      <c r="K20" s="22"/>
      <c r="L20" s="16"/>
      <c r="M20" s="22"/>
      <c r="N20" s="16"/>
      <c r="O20" s="22"/>
      <c r="P20" s="16"/>
      <c r="Q20" s="22"/>
      <c r="R20" s="16"/>
      <c r="S20" s="22"/>
      <c r="T20" s="16"/>
      <c r="U20" s="16"/>
    </row>
    <row r="21" spans="1:21" ht="15" customHeight="1">
      <c r="A21" s="15">
        <v>18</v>
      </c>
      <c r="B21" s="16"/>
      <c r="C21" s="22"/>
      <c r="D21" s="16"/>
      <c r="E21" s="22"/>
      <c r="F21" s="16"/>
      <c r="G21" s="22"/>
      <c r="H21" s="16"/>
      <c r="I21" s="22"/>
      <c r="J21" s="16"/>
      <c r="K21" s="22"/>
      <c r="L21" s="16"/>
      <c r="M21" s="22"/>
      <c r="N21" s="16"/>
      <c r="O21" s="22"/>
      <c r="P21" s="16"/>
      <c r="Q21" s="22"/>
      <c r="R21" s="16"/>
      <c r="S21" s="22"/>
      <c r="T21" s="16"/>
      <c r="U21" s="16"/>
    </row>
    <row r="22" spans="1:21" ht="15" customHeight="1">
      <c r="A22" s="15">
        <v>19</v>
      </c>
      <c r="B22" s="16"/>
      <c r="C22" s="22"/>
      <c r="D22" s="16"/>
      <c r="E22" s="22"/>
      <c r="F22" s="16"/>
      <c r="G22" s="22"/>
      <c r="H22" s="16"/>
      <c r="I22" s="22"/>
      <c r="J22" s="16"/>
      <c r="K22" s="22"/>
      <c r="L22" s="16"/>
      <c r="M22" s="22"/>
      <c r="N22" s="16"/>
      <c r="O22" s="22"/>
      <c r="P22" s="16"/>
      <c r="Q22" s="22"/>
      <c r="R22" s="16"/>
      <c r="S22" s="22"/>
      <c r="T22" s="16"/>
      <c r="U22" s="16"/>
    </row>
    <row r="23" spans="1:21" ht="15" customHeight="1">
      <c r="A23" s="15">
        <v>20</v>
      </c>
      <c r="B23" s="16"/>
      <c r="C23" s="22"/>
      <c r="D23" s="16"/>
      <c r="E23" s="22"/>
      <c r="F23" s="16"/>
      <c r="G23" s="22"/>
      <c r="H23" s="16"/>
      <c r="I23" s="22"/>
      <c r="J23" s="16"/>
      <c r="K23" s="22"/>
      <c r="L23" s="16"/>
      <c r="M23" s="22"/>
      <c r="N23" s="16"/>
      <c r="O23" s="22"/>
      <c r="P23" s="16"/>
      <c r="Q23" s="22"/>
      <c r="R23" s="16"/>
      <c r="S23" s="22"/>
      <c r="T23" s="16"/>
      <c r="U23" s="16"/>
    </row>
    <row r="24" spans="1:21" ht="15" customHeight="1">
      <c r="A24" s="15">
        <v>21</v>
      </c>
      <c r="B24" s="16"/>
      <c r="C24" s="22"/>
      <c r="D24" s="16"/>
      <c r="E24" s="22"/>
      <c r="F24" s="16"/>
      <c r="G24" s="22"/>
      <c r="H24" s="16"/>
      <c r="I24" s="22"/>
      <c r="J24" s="16"/>
      <c r="K24" s="22"/>
      <c r="L24" s="16"/>
      <c r="M24" s="22"/>
      <c r="N24" s="16"/>
      <c r="O24" s="22"/>
      <c r="P24" s="16"/>
      <c r="Q24" s="22"/>
      <c r="R24" s="16"/>
      <c r="S24" s="22"/>
      <c r="T24" s="16"/>
      <c r="U24" s="16"/>
    </row>
    <row r="25" spans="1:21" ht="15" customHeight="1">
      <c r="A25" s="15">
        <v>22</v>
      </c>
      <c r="B25" s="16"/>
      <c r="C25" s="22"/>
      <c r="D25" s="16"/>
      <c r="E25" s="22"/>
      <c r="F25" s="16"/>
      <c r="G25" s="22"/>
      <c r="H25" s="16"/>
      <c r="I25" s="22"/>
      <c r="J25" s="16"/>
      <c r="K25" s="22"/>
      <c r="L25" s="16"/>
      <c r="M25" s="22"/>
      <c r="N25" s="16"/>
      <c r="O25" s="22"/>
      <c r="P25" s="16"/>
      <c r="Q25" s="22"/>
      <c r="R25" s="16"/>
      <c r="S25" s="22"/>
      <c r="T25" s="16"/>
      <c r="U25" s="16"/>
    </row>
    <row r="26" spans="1:21" ht="15" customHeight="1">
      <c r="A26" s="15">
        <v>23</v>
      </c>
      <c r="B26" s="16"/>
      <c r="C26" s="22"/>
      <c r="D26" s="16"/>
      <c r="E26" s="22"/>
      <c r="F26" s="16"/>
      <c r="G26" s="22"/>
      <c r="H26" s="16"/>
      <c r="I26" s="22"/>
      <c r="J26" s="16"/>
      <c r="K26" s="22"/>
      <c r="L26" s="16"/>
      <c r="M26" s="22"/>
      <c r="N26" s="16"/>
      <c r="O26" s="22"/>
      <c r="P26" s="16"/>
      <c r="Q26" s="22"/>
      <c r="R26" s="16"/>
      <c r="S26" s="22"/>
      <c r="T26" s="16"/>
      <c r="U26" s="16"/>
    </row>
    <row r="27" spans="1:21" ht="15" customHeight="1">
      <c r="A27" s="15">
        <v>24</v>
      </c>
      <c r="B27" s="16"/>
      <c r="C27" s="22"/>
      <c r="D27" s="16"/>
      <c r="E27" s="22"/>
      <c r="F27" s="16"/>
      <c r="G27" s="22"/>
      <c r="H27" s="16"/>
      <c r="I27" s="22"/>
      <c r="J27" s="16"/>
      <c r="K27" s="22"/>
      <c r="L27" s="16"/>
      <c r="M27" s="22"/>
      <c r="N27" s="16"/>
      <c r="O27" s="22"/>
      <c r="P27" s="16"/>
      <c r="Q27" s="22"/>
      <c r="R27" s="16"/>
      <c r="S27" s="22"/>
      <c r="T27" s="16"/>
      <c r="U27" s="16"/>
    </row>
    <row r="28" spans="1:21" ht="15" customHeight="1">
      <c r="A28" s="15">
        <v>25</v>
      </c>
      <c r="B28" s="16"/>
      <c r="C28" s="22"/>
      <c r="D28" s="16"/>
      <c r="E28" s="22"/>
      <c r="F28" s="16"/>
      <c r="G28" s="22"/>
      <c r="H28" s="16"/>
      <c r="I28" s="22"/>
      <c r="J28" s="16"/>
      <c r="K28" s="22"/>
      <c r="L28" s="16"/>
      <c r="M28" s="22"/>
      <c r="N28" s="16"/>
      <c r="O28" s="22"/>
      <c r="P28" s="16"/>
      <c r="Q28" s="22"/>
      <c r="R28" s="16"/>
      <c r="S28" s="22"/>
      <c r="T28" s="16"/>
      <c r="U28" s="16"/>
    </row>
    <row r="30" spans="2:21" ht="12.75" hidden="1">
      <c r="B30" s="30">
        <f>IF(COUNT(B4:C28)&gt;0,1,0)</f>
        <v>0</v>
      </c>
      <c r="C30" s="30"/>
      <c r="D30" s="30">
        <f>IF(COUNT(D4:E28)&gt;0,1,0)</f>
        <v>0</v>
      </c>
      <c r="E30" s="30"/>
      <c r="F30" s="30">
        <f>IF(COUNT(F4:G28)&gt;0,1,0)</f>
        <v>0</v>
      </c>
      <c r="G30" s="30"/>
      <c r="H30" s="30">
        <f>IF(COUNT(H4:I28)&gt;0,1,0)</f>
        <v>0</v>
      </c>
      <c r="I30" s="30"/>
      <c r="J30" s="30">
        <f>IF(COUNT(J4:K28)&gt;0,1,0)</f>
        <v>0</v>
      </c>
      <c r="K30" s="30"/>
      <c r="L30" s="30">
        <f>IF(COUNT(L4:M28)&gt;0,1,0)</f>
        <v>0</v>
      </c>
      <c r="M30" s="30"/>
      <c r="N30" s="30">
        <f>IF(COUNT(N4:O28)&gt;0,1,0)</f>
        <v>0</v>
      </c>
      <c r="O30" s="30"/>
      <c r="P30" s="30">
        <f>IF(COUNT(P4:Q28)&gt;0,1,0)</f>
        <v>0</v>
      </c>
      <c r="Q30" s="30"/>
      <c r="R30" s="30">
        <f>IF(COUNT(R4:S28)&gt;0,1,0)</f>
        <v>0</v>
      </c>
      <c r="S30" s="30"/>
      <c r="T30" s="30">
        <f>IF(COUNT(T4:U28)&gt;0,1,0)</f>
        <v>0</v>
      </c>
      <c r="U30" s="30"/>
    </row>
  </sheetData>
  <sheetProtection password="E3EF" sheet="1" objects="1" scenarios="1" selectLockedCells="1"/>
  <mergeCells count="21">
    <mergeCell ref="R2:S2"/>
    <mergeCell ref="T2:U2"/>
    <mergeCell ref="R30:S30"/>
    <mergeCell ref="T30:U30"/>
    <mergeCell ref="J2:K2"/>
    <mergeCell ref="L2:M2"/>
    <mergeCell ref="N2:O2"/>
    <mergeCell ref="P2:Q2"/>
    <mergeCell ref="J30:K30"/>
    <mergeCell ref="L30:M30"/>
    <mergeCell ref="N30:O30"/>
    <mergeCell ref="P30:Q30"/>
    <mergeCell ref="A2:A3"/>
    <mergeCell ref="B30:C30"/>
    <mergeCell ref="D30:E30"/>
    <mergeCell ref="F30:G30"/>
    <mergeCell ref="H30:I30"/>
    <mergeCell ref="B2:C2"/>
    <mergeCell ref="D2:E2"/>
    <mergeCell ref="F2:G2"/>
    <mergeCell ref="H2:I2"/>
  </mergeCells>
  <printOptions horizontalCentered="1"/>
  <pageMargins left="0.3937007874015748" right="0.3937007874015748" top="0.7874015748031497" bottom="0.5905511811023623" header="0.3937007874015748" footer="0.5118110236220472"/>
  <pageSetup horizontalDpi="1200" verticalDpi="1200" orientation="landscape" paperSize="9" r:id="rId1"/>
  <headerFooter alignWithMargins="0">
    <oddHeader>&amp;CSEMESTRY PRZED 1.10.2001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30"/>
  <sheetViews>
    <sheetView showGridLines="0" zoomScalePageLayoutView="0" workbookViewId="0" topLeftCell="A1">
      <selection activeCell="B4" sqref="B4"/>
    </sheetView>
  </sheetViews>
  <sheetFormatPr defaultColWidth="9.00390625" defaultRowHeight="12.75"/>
  <cols>
    <col min="1" max="1" width="4.375" style="6" bestFit="1" customWidth="1"/>
    <col min="2" max="2" width="6.875" style="6" bestFit="1" customWidth="1"/>
    <col min="3" max="3" width="6.375" style="6" customWidth="1"/>
    <col min="4" max="4" width="6.375" style="6" hidden="1" customWidth="1"/>
    <col min="5" max="5" width="6.875" style="6" bestFit="1" customWidth="1"/>
    <col min="6" max="6" width="6.375" style="6" bestFit="1" customWidth="1"/>
    <col min="7" max="7" width="6.375" style="6" hidden="1" customWidth="1"/>
    <col min="8" max="8" width="6.875" style="6" bestFit="1" customWidth="1"/>
    <col min="9" max="9" width="6.375" style="6" bestFit="1" customWidth="1"/>
    <col min="10" max="10" width="6.375" style="6" hidden="1" customWidth="1"/>
    <col min="11" max="11" width="6.875" style="6" bestFit="1" customWidth="1"/>
    <col min="12" max="12" width="6.375" style="6" bestFit="1" customWidth="1"/>
    <col min="13" max="13" width="6.375" style="6" hidden="1" customWidth="1"/>
    <col min="14" max="14" width="6.875" style="6" bestFit="1" customWidth="1"/>
    <col min="15" max="15" width="6.375" style="6" bestFit="1" customWidth="1"/>
    <col min="16" max="16" width="6.375" style="6" hidden="1" customWidth="1"/>
    <col min="17" max="17" width="6.875" style="6" bestFit="1" customWidth="1"/>
    <col min="18" max="18" width="6.375" style="6" bestFit="1" customWidth="1"/>
    <col min="19" max="19" width="6.375" style="6" hidden="1" customWidth="1"/>
    <col min="20" max="20" width="6.875" style="6" bestFit="1" customWidth="1"/>
    <col min="21" max="21" width="6.375" style="6" bestFit="1" customWidth="1"/>
    <col min="22" max="22" width="6.375" style="6" hidden="1" customWidth="1"/>
    <col min="23" max="23" width="6.875" style="6" bestFit="1" customWidth="1"/>
    <col min="24" max="24" width="6.375" style="6" bestFit="1" customWidth="1"/>
    <col min="25" max="25" width="6.375" style="6" hidden="1" customWidth="1"/>
    <col min="26" max="26" width="6.875" style="6" bestFit="1" customWidth="1"/>
    <col min="27" max="27" width="6.375" style="6" bestFit="1" customWidth="1"/>
    <col min="28" max="28" width="6.375" style="6" hidden="1" customWidth="1"/>
    <col min="29" max="29" width="6.875" style="6" bestFit="1" customWidth="1"/>
    <col min="30" max="30" width="6.625" style="6" customWidth="1"/>
    <col min="31" max="31" width="9.125" style="6" hidden="1" customWidth="1"/>
    <col min="32" max="16384" width="9.125" style="6" customWidth="1"/>
  </cols>
  <sheetData>
    <row r="2" spans="1:30" ht="12.75">
      <c r="A2" s="28" t="s">
        <v>0</v>
      </c>
      <c r="B2" s="33">
        <v>1</v>
      </c>
      <c r="C2" s="32"/>
      <c r="D2" s="23"/>
      <c r="E2" s="33">
        <v>2</v>
      </c>
      <c r="F2" s="32"/>
      <c r="G2" s="23"/>
      <c r="H2" s="33">
        <v>3</v>
      </c>
      <c r="I2" s="32"/>
      <c r="J2" s="23"/>
      <c r="K2" s="33">
        <v>4</v>
      </c>
      <c r="L2" s="32"/>
      <c r="M2" s="23"/>
      <c r="N2" s="33">
        <v>5</v>
      </c>
      <c r="O2" s="32"/>
      <c r="P2" s="23"/>
      <c r="Q2" s="33">
        <v>6</v>
      </c>
      <c r="R2" s="32"/>
      <c r="S2" s="23"/>
      <c r="T2" s="33">
        <v>7</v>
      </c>
      <c r="U2" s="32"/>
      <c r="V2" s="23"/>
      <c r="W2" s="33">
        <v>8</v>
      </c>
      <c r="X2" s="32"/>
      <c r="Y2" s="23"/>
      <c r="Z2" s="33">
        <v>9</v>
      </c>
      <c r="AA2" s="32"/>
      <c r="AB2" s="23"/>
      <c r="AC2" s="33">
        <v>10</v>
      </c>
      <c r="AD2" s="33"/>
    </row>
    <row r="3" spans="1:31" ht="13.5" thickBot="1">
      <c r="A3" s="29"/>
      <c r="B3" s="7" t="s">
        <v>16</v>
      </c>
      <c r="C3" s="8" t="s">
        <v>17</v>
      </c>
      <c r="D3" s="24"/>
      <c r="E3" s="7" t="s">
        <v>16</v>
      </c>
      <c r="F3" s="8" t="s">
        <v>17</v>
      </c>
      <c r="G3" s="24"/>
      <c r="H3" s="7" t="s">
        <v>16</v>
      </c>
      <c r="I3" s="8" t="s">
        <v>17</v>
      </c>
      <c r="J3" s="24"/>
      <c r="K3" s="7" t="s">
        <v>16</v>
      </c>
      <c r="L3" s="8" t="s">
        <v>17</v>
      </c>
      <c r="M3" s="24"/>
      <c r="N3" s="7" t="s">
        <v>16</v>
      </c>
      <c r="O3" s="8" t="s">
        <v>17</v>
      </c>
      <c r="P3" s="24"/>
      <c r="Q3" s="7" t="s">
        <v>16</v>
      </c>
      <c r="R3" s="8" t="s">
        <v>17</v>
      </c>
      <c r="S3" s="24"/>
      <c r="T3" s="7" t="s">
        <v>16</v>
      </c>
      <c r="U3" s="8" t="s">
        <v>17</v>
      </c>
      <c r="V3" s="24"/>
      <c r="W3" s="7" t="s">
        <v>16</v>
      </c>
      <c r="X3" s="8" t="s">
        <v>17</v>
      </c>
      <c r="Y3" s="24"/>
      <c r="Z3" s="7" t="s">
        <v>16</v>
      </c>
      <c r="AA3" s="8" t="s">
        <v>17</v>
      </c>
      <c r="AB3" s="24"/>
      <c r="AC3" s="7" t="s">
        <v>16</v>
      </c>
      <c r="AD3" s="9" t="s">
        <v>17</v>
      </c>
      <c r="AE3" s="10"/>
    </row>
    <row r="4" spans="1:31" ht="15" customHeight="1" thickTop="1">
      <c r="A4" s="11">
        <v>1</v>
      </c>
      <c r="B4" s="12"/>
      <c r="C4" s="13"/>
      <c r="D4" s="27">
        <f>B4*C4</f>
        <v>0</v>
      </c>
      <c r="E4" s="12"/>
      <c r="F4" s="13"/>
      <c r="G4" s="27">
        <f>E4*F4</f>
        <v>0</v>
      </c>
      <c r="H4" s="12"/>
      <c r="I4" s="13"/>
      <c r="J4" s="27">
        <f aca="true" t="shared" si="0" ref="J4:J28">H4*I4</f>
        <v>0</v>
      </c>
      <c r="K4" s="12"/>
      <c r="L4" s="13"/>
      <c r="M4" s="27">
        <f aca="true" t="shared" si="1" ref="M4:M28">K4*L4</f>
        <v>0</v>
      </c>
      <c r="N4" s="12"/>
      <c r="O4" s="13"/>
      <c r="P4" s="27">
        <f>N4*O4</f>
        <v>0</v>
      </c>
      <c r="Q4" s="12"/>
      <c r="R4" s="13"/>
      <c r="S4" s="27">
        <f>Q4*R4</f>
        <v>0</v>
      </c>
      <c r="T4" s="12"/>
      <c r="U4" s="13"/>
      <c r="V4" s="27">
        <f>T4*U4</f>
        <v>0</v>
      </c>
      <c r="W4" s="12"/>
      <c r="X4" s="13"/>
      <c r="Y4" s="27">
        <f>W4*X4</f>
        <v>0</v>
      </c>
      <c r="Z4" s="12"/>
      <c r="AA4" s="13"/>
      <c r="AB4" s="27">
        <f>Z4*AA4</f>
        <v>0</v>
      </c>
      <c r="AC4" s="12"/>
      <c r="AD4" s="14"/>
      <c r="AE4" s="27">
        <f>AC4*AD4</f>
        <v>0</v>
      </c>
    </row>
    <row r="5" spans="1:31" ht="15" customHeight="1">
      <c r="A5" s="15">
        <v>2</v>
      </c>
      <c r="B5" s="16"/>
      <c r="C5" s="17"/>
      <c r="D5" s="27">
        <f aca="true" t="shared" si="2" ref="D5:D28">B5*C5</f>
        <v>0</v>
      </c>
      <c r="E5" s="16"/>
      <c r="F5" s="17"/>
      <c r="G5" s="27">
        <f>E5*F5</f>
        <v>0</v>
      </c>
      <c r="H5" s="16"/>
      <c r="I5" s="17"/>
      <c r="J5" s="27">
        <f t="shared" si="0"/>
        <v>0</v>
      </c>
      <c r="K5" s="16"/>
      <c r="L5" s="17"/>
      <c r="M5" s="27">
        <f t="shared" si="1"/>
        <v>0</v>
      </c>
      <c r="N5" s="16"/>
      <c r="O5" s="17"/>
      <c r="P5" s="27">
        <f aca="true" t="shared" si="3" ref="P5:P28">N5*O5</f>
        <v>0</v>
      </c>
      <c r="Q5" s="16"/>
      <c r="R5" s="17"/>
      <c r="S5" s="27">
        <f aca="true" t="shared" si="4" ref="S5:S28">Q5*R5</f>
        <v>0</v>
      </c>
      <c r="T5" s="16"/>
      <c r="U5" s="17"/>
      <c r="V5" s="27">
        <f aca="true" t="shared" si="5" ref="V5:V28">T5*U5</f>
        <v>0</v>
      </c>
      <c r="W5" s="16"/>
      <c r="X5" s="17"/>
      <c r="Y5" s="27">
        <f aca="true" t="shared" si="6" ref="Y5:Y28">W5*X5</f>
        <v>0</v>
      </c>
      <c r="Z5" s="16"/>
      <c r="AA5" s="17"/>
      <c r="AB5" s="27">
        <f aca="true" t="shared" si="7" ref="AB5:AB28">Z5*AA5</f>
        <v>0</v>
      </c>
      <c r="AC5" s="16"/>
      <c r="AD5" s="18"/>
      <c r="AE5" s="27">
        <f aca="true" t="shared" si="8" ref="AE5:AE28">AC5*AD5</f>
        <v>0</v>
      </c>
    </row>
    <row r="6" spans="1:31" ht="15" customHeight="1">
      <c r="A6" s="15">
        <v>3</v>
      </c>
      <c r="B6" s="16"/>
      <c r="C6" s="17"/>
      <c r="D6" s="27">
        <f t="shared" si="2"/>
        <v>0</v>
      </c>
      <c r="E6" s="16"/>
      <c r="F6" s="17"/>
      <c r="G6" s="27">
        <f>E6*F6</f>
        <v>0</v>
      </c>
      <c r="H6" s="16"/>
      <c r="I6" s="17"/>
      <c r="J6" s="27">
        <f t="shared" si="0"/>
        <v>0</v>
      </c>
      <c r="K6" s="16"/>
      <c r="L6" s="17"/>
      <c r="M6" s="27">
        <f t="shared" si="1"/>
        <v>0</v>
      </c>
      <c r="N6" s="16"/>
      <c r="O6" s="17"/>
      <c r="P6" s="27">
        <f t="shared" si="3"/>
        <v>0</v>
      </c>
      <c r="Q6" s="16"/>
      <c r="R6" s="17"/>
      <c r="S6" s="27">
        <f t="shared" si="4"/>
        <v>0</v>
      </c>
      <c r="T6" s="16"/>
      <c r="U6" s="17"/>
      <c r="V6" s="27">
        <f t="shared" si="5"/>
        <v>0</v>
      </c>
      <c r="W6" s="16"/>
      <c r="X6" s="17"/>
      <c r="Y6" s="27">
        <f t="shared" si="6"/>
        <v>0</v>
      </c>
      <c r="Z6" s="16"/>
      <c r="AA6" s="17"/>
      <c r="AB6" s="27">
        <f t="shared" si="7"/>
        <v>0</v>
      </c>
      <c r="AC6" s="16"/>
      <c r="AD6" s="18"/>
      <c r="AE6" s="27">
        <f t="shared" si="8"/>
        <v>0</v>
      </c>
    </row>
    <row r="7" spans="1:31" ht="15" customHeight="1">
      <c r="A7" s="15">
        <v>4</v>
      </c>
      <c r="B7" s="16"/>
      <c r="C7" s="17"/>
      <c r="D7" s="27">
        <f t="shared" si="2"/>
        <v>0</v>
      </c>
      <c r="E7" s="16"/>
      <c r="F7" s="17"/>
      <c r="G7" s="27">
        <f>E7*F7</f>
        <v>0</v>
      </c>
      <c r="H7" s="16"/>
      <c r="I7" s="17"/>
      <c r="J7" s="27">
        <f t="shared" si="0"/>
        <v>0</v>
      </c>
      <c r="K7" s="16"/>
      <c r="L7" s="17"/>
      <c r="M7" s="27">
        <f t="shared" si="1"/>
        <v>0</v>
      </c>
      <c r="N7" s="16"/>
      <c r="O7" s="17"/>
      <c r="P7" s="27">
        <f t="shared" si="3"/>
        <v>0</v>
      </c>
      <c r="Q7" s="16"/>
      <c r="R7" s="17"/>
      <c r="S7" s="27">
        <f t="shared" si="4"/>
        <v>0</v>
      </c>
      <c r="T7" s="16"/>
      <c r="U7" s="17"/>
      <c r="V7" s="27">
        <f t="shared" si="5"/>
        <v>0</v>
      </c>
      <c r="W7" s="16"/>
      <c r="X7" s="17"/>
      <c r="Y7" s="27">
        <f t="shared" si="6"/>
        <v>0</v>
      </c>
      <c r="Z7" s="16"/>
      <c r="AA7" s="17"/>
      <c r="AB7" s="27">
        <f t="shared" si="7"/>
        <v>0</v>
      </c>
      <c r="AC7" s="16"/>
      <c r="AD7" s="18"/>
      <c r="AE7" s="27">
        <f t="shared" si="8"/>
        <v>0</v>
      </c>
    </row>
    <row r="8" spans="1:31" ht="15" customHeight="1">
      <c r="A8" s="15">
        <v>5</v>
      </c>
      <c r="B8" s="16"/>
      <c r="C8" s="17"/>
      <c r="D8" s="27">
        <f t="shared" si="2"/>
        <v>0</v>
      </c>
      <c r="E8" s="16"/>
      <c r="F8" s="17"/>
      <c r="G8" s="27">
        <f>E8*F8</f>
        <v>0</v>
      </c>
      <c r="H8" s="16"/>
      <c r="I8" s="17"/>
      <c r="J8" s="27">
        <f t="shared" si="0"/>
        <v>0</v>
      </c>
      <c r="K8" s="16"/>
      <c r="L8" s="17"/>
      <c r="M8" s="27">
        <f t="shared" si="1"/>
        <v>0</v>
      </c>
      <c r="N8" s="16"/>
      <c r="O8" s="17"/>
      <c r="P8" s="27">
        <f t="shared" si="3"/>
        <v>0</v>
      </c>
      <c r="Q8" s="16"/>
      <c r="R8" s="17"/>
      <c r="S8" s="27">
        <f t="shared" si="4"/>
        <v>0</v>
      </c>
      <c r="T8" s="16"/>
      <c r="U8" s="17"/>
      <c r="V8" s="27">
        <f t="shared" si="5"/>
        <v>0</v>
      </c>
      <c r="W8" s="16"/>
      <c r="X8" s="17"/>
      <c r="Y8" s="27">
        <f t="shared" si="6"/>
        <v>0</v>
      </c>
      <c r="Z8" s="16"/>
      <c r="AA8" s="17"/>
      <c r="AB8" s="27">
        <f t="shared" si="7"/>
        <v>0</v>
      </c>
      <c r="AC8" s="16"/>
      <c r="AD8" s="18"/>
      <c r="AE8" s="27">
        <f t="shared" si="8"/>
        <v>0</v>
      </c>
    </row>
    <row r="9" spans="1:31" ht="15" customHeight="1">
      <c r="A9" s="15">
        <v>6</v>
      </c>
      <c r="B9" s="16"/>
      <c r="C9" s="17"/>
      <c r="D9" s="27">
        <f t="shared" si="2"/>
        <v>0</v>
      </c>
      <c r="E9" s="16"/>
      <c r="F9" s="17"/>
      <c r="G9" s="27">
        <f aca="true" t="shared" si="9" ref="G9:G28">E9*F9</f>
        <v>0</v>
      </c>
      <c r="H9" s="16"/>
      <c r="I9" s="17"/>
      <c r="J9" s="27">
        <f t="shared" si="0"/>
        <v>0</v>
      </c>
      <c r="K9" s="16"/>
      <c r="L9" s="17"/>
      <c r="M9" s="27">
        <f t="shared" si="1"/>
        <v>0</v>
      </c>
      <c r="N9" s="16"/>
      <c r="O9" s="17"/>
      <c r="P9" s="27">
        <f t="shared" si="3"/>
        <v>0</v>
      </c>
      <c r="Q9" s="16"/>
      <c r="R9" s="17"/>
      <c r="S9" s="27">
        <f t="shared" si="4"/>
        <v>0</v>
      </c>
      <c r="T9" s="16"/>
      <c r="U9" s="17"/>
      <c r="V9" s="27">
        <f t="shared" si="5"/>
        <v>0</v>
      </c>
      <c r="W9" s="16"/>
      <c r="X9" s="17"/>
      <c r="Y9" s="27">
        <f t="shared" si="6"/>
        <v>0</v>
      </c>
      <c r="Z9" s="16"/>
      <c r="AA9" s="17"/>
      <c r="AB9" s="27">
        <f t="shared" si="7"/>
        <v>0</v>
      </c>
      <c r="AC9" s="16"/>
      <c r="AD9" s="18"/>
      <c r="AE9" s="27">
        <f t="shared" si="8"/>
        <v>0</v>
      </c>
    </row>
    <row r="10" spans="1:31" ht="15" customHeight="1">
      <c r="A10" s="15">
        <v>7</v>
      </c>
      <c r="B10" s="16"/>
      <c r="C10" s="17"/>
      <c r="D10" s="27">
        <f t="shared" si="2"/>
        <v>0</v>
      </c>
      <c r="E10" s="16"/>
      <c r="F10" s="17"/>
      <c r="G10" s="27">
        <f t="shared" si="9"/>
        <v>0</v>
      </c>
      <c r="H10" s="16"/>
      <c r="I10" s="17"/>
      <c r="J10" s="27">
        <f t="shared" si="0"/>
        <v>0</v>
      </c>
      <c r="K10" s="16"/>
      <c r="L10" s="17"/>
      <c r="M10" s="27">
        <f t="shared" si="1"/>
        <v>0</v>
      </c>
      <c r="N10" s="16"/>
      <c r="O10" s="17"/>
      <c r="P10" s="27">
        <f t="shared" si="3"/>
        <v>0</v>
      </c>
      <c r="Q10" s="16"/>
      <c r="R10" s="17"/>
      <c r="S10" s="27">
        <f t="shared" si="4"/>
        <v>0</v>
      </c>
      <c r="T10" s="16"/>
      <c r="U10" s="17"/>
      <c r="V10" s="27">
        <f t="shared" si="5"/>
        <v>0</v>
      </c>
      <c r="W10" s="16"/>
      <c r="X10" s="17"/>
      <c r="Y10" s="27">
        <f t="shared" si="6"/>
        <v>0</v>
      </c>
      <c r="Z10" s="16"/>
      <c r="AA10" s="17"/>
      <c r="AB10" s="27">
        <f t="shared" si="7"/>
        <v>0</v>
      </c>
      <c r="AC10" s="16"/>
      <c r="AD10" s="18"/>
      <c r="AE10" s="27">
        <f t="shared" si="8"/>
        <v>0</v>
      </c>
    </row>
    <row r="11" spans="1:31" ht="15" customHeight="1">
      <c r="A11" s="15">
        <v>8</v>
      </c>
      <c r="B11" s="16"/>
      <c r="C11" s="17"/>
      <c r="D11" s="27">
        <f t="shared" si="2"/>
        <v>0</v>
      </c>
      <c r="E11" s="16"/>
      <c r="F11" s="17"/>
      <c r="G11" s="27">
        <f t="shared" si="9"/>
        <v>0</v>
      </c>
      <c r="H11" s="16"/>
      <c r="I11" s="17"/>
      <c r="J11" s="27">
        <f t="shared" si="0"/>
        <v>0</v>
      </c>
      <c r="K11" s="16"/>
      <c r="L11" s="17"/>
      <c r="M11" s="27">
        <f t="shared" si="1"/>
        <v>0</v>
      </c>
      <c r="N11" s="16"/>
      <c r="O11" s="17"/>
      <c r="P11" s="27">
        <f t="shared" si="3"/>
        <v>0</v>
      </c>
      <c r="Q11" s="16"/>
      <c r="R11" s="17"/>
      <c r="S11" s="27">
        <f t="shared" si="4"/>
        <v>0</v>
      </c>
      <c r="T11" s="16"/>
      <c r="U11" s="17"/>
      <c r="V11" s="27">
        <f t="shared" si="5"/>
        <v>0</v>
      </c>
      <c r="W11" s="16"/>
      <c r="X11" s="17"/>
      <c r="Y11" s="27">
        <f t="shared" si="6"/>
        <v>0</v>
      </c>
      <c r="Z11" s="16"/>
      <c r="AA11" s="17"/>
      <c r="AB11" s="27">
        <f t="shared" si="7"/>
        <v>0</v>
      </c>
      <c r="AC11" s="16"/>
      <c r="AD11" s="18"/>
      <c r="AE11" s="27">
        <f t="shared" si="8"/>
        <v>0</v>
      </c>
    </row>
    <row r="12" spans="1:31" ht="15" customHeight="1">
      <c r="A12" s="15">
        <v>9</v>
      </c>
      <c r="B12" s="16"/>
      <c r="C12" s="17"/>
      <c r="D12" s="27">
        <f t="shared" si="2"/>
        <v>0</v>
      </c>
      <c r="E12" s="16"/>
      <c r="F12" s="17"/>
      <c r="G12" s="27">
        <f t="shared" si="9"/>
        <v>0</v>
      </c>
      <c r="H12" s="16"/>
      <c r="I12" s="17"/>
      <c r="J12" s="27">
        <f t="shared" si="0"/>
        <v>0</v>
      </c>
      <c r="K12" s="16"/>
      <c r="L12" s="17"/>
      <c r="M12" s="27">
        <f t="shared" si="1"/>
        <v>0</v>
      </c>
      <c r="N12" s="16"/>
      <c r="O12" s="17"/>
      <c r="P12" s="27">
        <f t="shared" si="3"/>
        <v>0</v>
      </c>
      <c r="Q12" s="16"/>
      <c r="R12" s="17"/>
      <c r="S12" s="27">
        <f t="shared" si="4"/>
        <v>0</v>
      </c>
      <c r="T12" s="16"/>
      <c r="U12" s="17"/>
      <c r="V12" s="27">
        <f t="shared" si="5"/>
        <v>0</v>
      </c>
      <c r="W12" s="16"/>
      <c r="X12" s="17"/>
      <c r="Y12" s="27">
        <f t="shared" si="6"/>
        <v>0</v>
      </c>
      <c r="Z12" s="16"/>
      <c r="AA12" s="17"/>
      <c r="AB12" s="27">
        <f t="shared" si="7"/>
        <v>0</v>
      </c>
      <c r="AC12" s="16"/>
      <c r="AD12" s="18"/>
      <c r="AE12" s="27">
        <f t="shared" si="8"/>
        <v>0</v>
      </c>
    </row>
    <row r="13" spans="1:31" ht="15" customHeight="1">
      <c r="A13" s="15">
        <v>10</v>
      </c>
      <c r="B13" s="16"/>
      <c r="C13" s="17"/>
      <c r="D13" s="27">
        <f t="shared" si="2"/>
        <v>0</v>
      </c>
      <c r="E13" s="16"/>
      <c r="F13" s="17"/>
      <c r="G13" s="27">
        <f t="shared" si="9"/>
        <v>0</v>
      </c>
      <c r="H13" s="16"/>
      <c r="I13" s="17"/>
      <c r="J13" s="27">
        <f t="shared" si="0"/>
        <v>0</v>
      </c>
      <c r="K13" s="16"/>
      <c r="L13" s="17"/>
      <c r="M13" s="27">
        <f t="shared" si="1"/>
        <v>0</v>
      </c>
      <c r="N13" s="16"/>
      <c r="O13" s="17"/>
      <c r="P13" s="27">
        <f t="shared" si="3"/>
        <v>0</v>
      </c>
      <c r="Q13" s="16"/>
      <c r="R13" s="17"/>
      <c r="S13" s="27">
        <f t="shared" si="4"/>
        <v>0</v>
      </c>
      <c r="T13" s="16"/>
      <c r="U13" s="17"/>
      <c r="V13" s="27">
        <f t="shared" si="5"/>
        <v>0</v>
      </c>
      <c r="W13" s="16"/>
      <c r="X13" s="17"/>
      <c r="Y13" s="27">
        <f t="shared" si="6"/>
        <v>0</v>
      </c>
      <c r="Z13" s="16"/>
      <c r="AA13" s="17"/>
      <c r="AB13" s="27">
        <f t="shared" si="7"/>
        <v>0</v>
      </c>
      <c r="AC13" s="16"/>
      <c r="AD13" s="18"/>
      <c r="AE13" s="27">
        <f t="shared" si="8"/>
        <v>0</v>
      </c>
    </row>
    <row r="14" spans="1:31" ht="15" customHeight="1">
      <c r="A14" s="15">
        <v>11</v>
      </c>
      <c r="B14" s="16"/>
      <c r="C14" s="17"/>
      <c r="D14" s="27">
        <f t="shared" si="2"/>
        <v>0</v>
      </c>
      <c r="E14" s="16"/>
      <c r="F14" s="17"/>
      <c r="G14" s="27">
        <f t="shared" si="9"/>
        <v>0</v>
      </c>
      <c r="H14" s="16"/>
      <c r="I14" s="17"/>
      <c r="J14" s="27">
        <f t="shared" si="0"/>
        <v>0</v>
      </c>
      <c r="K14" s="16"/>
      <c r="L14" s="17"/>
      <c r="M14" s="27">
        <f t="shared" si="1"/>
        <v>0</v>
      </c>
      <c r="N14" s="16"/>
      <c r="O14" s="17"/>
      <c r="P14" s="27">
        <f t="shared" si="3"/>
        <v>0</v>
      </c>
      <c r="Q14" s="16"/>
      <c r="R14" s="17"/>
      <c r="S14" s="27">
        <f t="shared" si="4"/>
        <v>0</v>
      </c>
      <c r="T14" s="16"/>
      <c r="U14" s="17"/>
      <c r="V14" s="27">
        <f t="shared" si="5"/>
        <v>0</v>
      </c>
      <c r="W14" s="16"/>
      <c r="X14" s="17"/>
      <c r="Y14" s="27">
        <f t="shared" si="6"/>
        <v>0</v>
      </c>
      <c r="Z14" s="16"/>
      <c r="AA14" s="17"/>
      <c r="AB14" s="27">
        <f t="shared" si="7"/>
        <v>0</v>
      </c>
      <c r="AC14" s="16"/>
      <c r="AD14" s="18"/>
      <c r="AE14" s="27">
        <f t="shared" si="8"/>
        <v>0</v>
      </c>
    </row>
    <row r="15" spans="1:31" ht="15" customHeight="1">
      <c r="A15" s="15">
        <v>12</v>
      </c>
      <c r="B15" s="16"/>
      <c r="C15" s="17"/>
      <c r="D15" s="27">
        <f t="shared" si="2"/>
        <v>0</v>
      </c>
      <c r="E15" s="16"/>
      <c r="F15" s="17"/>
      <c r="G15" s="27">
        <f t="shared" si="9"/>
        <v>0</v>
      </c>
      <c r="H15" s="16"/>
      <c r="I15" s="17"/>
      <c r="J15" s="27">
        <f t="shared" si="0"/>
        <v>0</v>
      </c>
      <c r="K15" s="16"/>
      <c r="L15" s="17"/>
      <c r="M15" s="27">
        <f t="shared" si="1"/>
        <v>0</v>
      </c>
      <c r="N15" s="16"/>
      <c r="O15" s="17"/>
      <c r="P15" s="27">
        <f t="shared" si="3"/>
        <v>0</v>
      </c>
      <c r="Q15" s="16"/>
      <c r="R15" s="17"/>
      <c r="S15" s="27">
        <f t="shared" si="4"/>
        <v>0</v>
      </c>
      <c r="T15" s="16"/>
      <c r="U15" s="17"/>
      <c r="V15" s="27">
        <f t="shared" si="5"/>
        <v>0</v>
      </c>
      <c r="W15" s="16"/>
      <c r="X15" s="17"/>
      <c r="Y15" s="27">
        <f t="shared" si="6"/>
        <v>0</v>
      </c>
      <c r="Z15" s="16"/>
      <c r="AA15" s="17"/>
      <c r="AB15" s="27">
        <f t="shared" si="7"/>
        <v>0</v>
      </c>
      <c r="AC15" s="16"/>
      <c r="AD15" s="18"/>
      <c r="AE15" s="27">
        <f t="shared" si="8"/>
        <v>0</v>
      </c>
    </row>
    <row r="16" spans="1:31" ht="15" customHeight="1">
      <c r="A16" s="15">
        <v>13</v>
      </c>
      <c r="B16" s="16"/>
      <c r="C16" s="17"/>
      <c r="D16" s="27">
        <f t="shared" si="2"/>
        <v>0</v>
      </c>
      <c r="E16" s="16"/>
      <c r="F16" s="17"/>
      <c r="G16" s="27">
        <f t="shared" si="9"/>
        <v>0</v>
      </c>
      <c r="H16" s="16"/>
      <c r="I16" s="17"/>
      <c r="J16" s="27">
        <f t="shared" si="0"/>
        <v>0</v>
      </c>
      <c r="K16" s="16"/>
      <c r="L16" s="17"/>
      <c r="M16" s="27">
        <f t="shared" si="1"/>
        <v>0</v>
      </c>
      <c r="N16" s="16"/>
      <c r="O16" s="17"/>
      <c r="P16" s="27">
        <f t="shared" si="3"/>
        <v>0</v>
      </c>
      <c r="Q16" s="16"/>
      <c r="R16" s="17"/>
      <c r="S16" s="27">
        <f t="shared" si="4"/>
        <v>0</v>
      </c>
      <c r="T16" s="16"/>
      <c r="U16" s="17"/>
      <c r="V16" s="27">
        <f t="shared" si="5"/>
        <v>0</v>
      </c>
      <c r="W16" s="16"/>
      <c r="X16" s="17"/>
      <c r="Y16" s="27">
        <f t="shared" si="6"/>
        <v>0</v>
      </c>
      <c r="Z16" s="16"/>
      <c r="AA16" s="17"/>
      <c r="AB16" s="27">
        <f t="shared" si="7"/>
        <v>0</v>
      </c>
      <c r="AC16" s="16"/>
      <c r="AD16" s="18"/>
      <c r="AE16" s="27">
        <f t="shared" si="8"/>
        <v>0</v>
      </c>
    </row>
    <row r="17" spans="1:31" ht="15" customHeight="1">
      <c r="A17" s="15">
        <v>14</v>
      </c>
      <c r="B17" s="16"/>
      <c r="C17" s="17"/>
      <c r="D17" s="27">
        <f t="shared" si="2"/>
        <v>0</v>
      </c>
      <c r="E17" s="16"/>
      <c r="F17" s="17"/>
      <c r="G17" s="27">
        <f t="shared" si="9"/>
        <v>0</v>
      </c>
      <c r="H17" s="16"/>
      <c r="I17" s="17"/>
      <c r="J17" s="27">
        <f t="shared" si="0"/>
        <v>0</v>
      </c>
      <c r="K17" s="16"/>
      <c r="L17" s="17"/>
      <c r="M17" s="27">
        <f t="shared" si="1"/>
        <v>0</v>
      </c>
      <c r="N17" s="16"/>
      <c r="O17" s="17"/>
      <c r="P17" s="27">
        <f t="shared" si="3"/>
        <v>0</v>
      </c>
      <c r="Q17" s="16"/>
      <c r="R17" s="17"/>
      <c r="S17" s="27">
        <f t="shared" si="4"/>
        <v>0</v>
      </c>
      <c r="T17" s="16"/>
      <c r="U17" s="17"/>
      <c r="V17" s="27">
        <f t="shared" si="5"/>
        <v>0</v>
      </c>
      <c r="W17" s="16"/>
      <c r="X17" s="17"/>
      <c r="Y17" s="27">
        <f t="shared" si="6"/>
        <v>0</v>
      </c>
      <c r="Z17" s="16"/>
      <c r="AA17" s="17"/>
      <c r="AB17" s="27">
        <f t="shared" si="7"/>
        <v>0</v>
      </c>
      <c r="AC17" s="16"/>
      <c r="AD17" s="18"/>
      <c r="AE17" s="27">
        <f t="shared" si="8"/>
        <v>0</v>
      </c>
    </row>
    <row r="18" spans="1:31" ht="15" customHeight="1">
      <c r="A18" s="15">
        <v>15</v>
      </c>
      <c r="B18" s="16"/>
      <c r="C18" s="17"/>
      <c r="D18" s="27">
        <f t="shared" si="2"/>
        <v>0</v>
      </c>
      <c r="E18" s="16"/>
      <c r="F18" s="17"/>
      <c r="G18" s="27">
        <f t="shared" si="9"/>
        <v>0</v>
      </c>
      <c r="H18" s="16"/>
      <c r="I18" s="17"/>
      <c r="J18" s="27">
        <f t="shared" si="0"/>
        <v>0</v>
      </c>
      <c r="K18" s="16"/>
      <c r="L18" s="17"/>
      <c r="M18" s="27">
        <f t="shared" si="1"/>
        <v>0</v>
      </c>
      <c r="N18" s="16"/>
      <c r="O18" s="17"/>
      <c r="P18" s="27">
        <f t="shared" si="3"/>
        <v>0</v>
      </c>
      <c r="Q18" s="16"/>
      <c r="R18" s="17"/>
      <c r="S18" s="27">
        <f t="shared" si="4"/>
        <v>0</v>
      </c>
      <c r="T18" s="16"/>
      <c r="U18" s="17"/>
      <c r="V18" s="27">
        <f t="shared" si="5"/>
        <v>0</v>
      </c>
      <c r="W18" s="16"/>
      <c r="X18" s="17"/>
      <c r="Y18" s="27">
        <f t="shared" si="6"/>
        <v>0</v>
      </c>
      <c r="Z18" s="16"/>
      <c r="AA18" s="17"/>
      <c r="AB18" s="27">
        <f t="shared" si="7"/>
        <v>0</v>
      </c>
      <c r="AC18" s="16"/>
      <c r="AD18" s="18"/>
      <c r="AE18" s="27">
        <f t="shared" si="8"/>
        <v>0</v>
      </c>
    </row>
    <row r="19" spans="1:31" ht="15" customHeight="1">
      <c r="A19" s="15">
        <v>16</v>
      </c>
      <c r="B19" s="16"/>
      <c r="C19" s="17"/>
      <c r="D19" s="27">
        <f t="shared" si="2"/>
        <v>0</v>
      </c>
      <c r="E19" s="16"/>
      <c r="F19" s="17"/>
      <c r="G19" s="27">
        <f t="shared" si="9"/>
        <v>0</v>
      </c>
      <c r="H19" s="16"/>
      <c r="I19" s="17"/>
      <c r="J19" s="27">
        <f t="shared" si="0"/>
        <v>0</v>
      </c>
      <c r="K19" s="16"/>
      <c r="L19" s="17"/>
      <c r="M19" s="27">
        <f t="shared" si="1"/>
        <v>0</v>
      </c>
      <c r="N19" s="16"/>
      <c r="O19" s="17"/>
      <c r="P19" s="27">
        <f t="shared" si="3"/>
        <v>0</v>
      </c>
      <c r="Q19" s="16"/>
      <c r="R19" s="17"/>
      <c r="S19" s="27">
        <f t="shared" si="4"/>
        <v>0</v>
      </c>
      <c r="T19" s="16"/>
      <c r="U19" s="17"/>
      <c r="V19" s="27">
        <f t="shared" si="5"/>
        <v>0</v>
      </c>
      <c r="W19" s="16"/>
      <c r="X19" s="17"/>
      <c r="Y19" s="27">
        <f t="shared" si="6"/>
        <v>0</v>
      </c>
      <c r="Z19" s="16"/>
      <c r="AA19" s="17"/>
      <c r="AB19" s="27">
        <f t="shared" si="7"/>
        <v>0</v>
      </c>
      <c r="AC19" s="16"/>
      <c r="AD19" s="18"/>
      <c r="AE19" s="27">
        <f t="shared" si="8"/>
        <v>0</v>
      </c>
    </row>
    <row r="20" spans="1:31" ht="15" customHeight="1">
      <c r="A20" s="15">
        <v>17</v>
      </c>
      <c r="B20" s="16"/>
      <c r="C20" s="17"/>
      <c r="D20" s="27">
        <f t="shared" si="2"/>
        <v>0</v>
      </c>
      <c r="E20" s="16"/>
      <c r="F20" s="17"/>
      <c r="G20" s="27">
        <f t="shared" si="9"/>
        <v>0</v>
      </c>
      <c r="H20" s="16"/>
      <c r="I20" s="17"/>
      <c r="J20" s="27">
        <f t="shared" si="0"/>
        <v>0</v>
      </c>
      <c r="K20" s="16"/>
      <c r="L20" s="17"/>
      <c r="M20" s="27">
        <f t="shared" si="1"/>
        <v>0</v>
      </c>
      <c r="N20" s="16"/>
      <c r="O20" s="17"/>
      <c r="P20" s="27">
        <f t="shared" si="3"/>
        <v>0</v>
      </c>
      <c r="Q20" s="16"/>
      <c r="R20" s="17"/>
      <c r="S20" s="27">
        <f t="shared" si="4"/>
        <v>0</v>
      </c>
      <c r="T20" s="16"/>
      <c r="U20" s="17"/>
      <c r="V20" s="27">
        <f t="shared" si="5"/>
        <v>0</v>
      </c>
      <c r="W20" s="16"/>
      <c r="X20" s="17"/>
      <c r="Y20" s="27">
        <f t="shared" si="6"/>
        <v>0</v>
      </c>
      <c r="Z20" s="16"/>
      <c r="AA20" s="17"/>
      <c r="AB20" s="27">
        <f t="shared" si="7"/>
        <v>0</v>
      </c>
      <c r="AC20" s="16"/>
      <c r="AD20" s="18"/>
      <c r="AE20" s="27">
        <f t="shared" si="8"/>
        <v>0</v>
      </c>
    </row>
    <row r="21" spans="1:31" ht="15" customHeight="1">
      <c r="A21" s="15">
        <v>18</v>
      </c>
      <c r="B21" s="16"/>
      <c r="C21" s="17"/>
      <c r="D21" s="27">
        <f t="shared" si="2"/>
        <v>0</v>
      </c>
      <c r="E21" s="16"/>
      <c r="F21" s="17"/>
      <c r="G21" s="27">
        <f t="shared" si="9"/>
        <v>0</v>
      </c>
      <c r="H21" s="16"/>
      <c r="I21" s="17"/>
      <c r="J21" s="27">
        <f t="shared" si="0"/>
        <v>0</v>
      </c>
      <c r="K21" s="16"/>
      <c r="L21" s="17"/>
      <c r="M21" s="27">
        <f t="shared" si="1"/>
        <v>0</v>
      </c>
      <c r="N21" s="16"/>
      <c r="O21" s="17"/>
      <c r="P21" s="27">
        <f t="shared" si="3"/>
        <v>0</v>
      </c>
      <c r="Q21" s="16"/>
      <c r="R21" s="17"/>
      <c r="S21" s="27">
        <f t="shared" si="4"/>
        <v>0</v>
      </c>
      <c r="T21" s="16"/>
      <c r="U21" s="17"/>
      <c r="V21" s="27">
        <f t="shared" si="5"/>
        <v>0</v>
      </c>
      <c r="W21" s="16"/>
      <c r="X21" s="17"/>
      <c r="Y21" s="27">
        <f t="shared" si="6"/>
        <v>0</v>
      </c>
      <c r="Z21" s="16"/>
      <c r="AA21" s="17"/>
      <c r="AB21" s="27">
        <f t="shared" si="7"/>
        <v>0</v>
      </c>
      <c r="AC21" s="16"/>
      <c r="AD21" s="18"/>
      <c r="AE21" s="27">
        <f t="shared" si="8"/>
        <v>0</v>
      </c>
    </row>
    <row r="22" spans="1:31" ht="15" customHeight="1">
      <c r="A22" s="15">
        <v>19</v>
      </c>
      <c r="B22" s="16"/>
      <c r="C22" s="17"/>
      <c r="D22" s="27">
        <f t="shared" si="2"/>
        <v>0</v>
      </c>
      <c r="E22" s="16"/>
      <c r="F22" s="17"/>
      <c r="G22" s="27">
        <f t="shared" si="9"/>
        <v>0</v>
      </c>
      <c r="H22" s="16"/>
      <c r="I22" s="17"/>
      <c r="J22" s="27">
        <f t="shared" si="0"/>
        <v>0</v>
      </c>
      <c r="K22" s="16"/>
      <c r="L22" s="17"/>
      <c r="M22" s="27">
        <f t="shared" si="1"/>
        <v>0</v>
      </c>
      <c r="N22" s="16"/>
      <c r="O22" s="17"/>
      <c r="P22" s="27">
        <f t="shared" si="3"/>
        <v>0</v>
      </c>
      <c r="Q22" s="16"/>
      <c r="R22" s="17"/>
      <c r="S22" s="27">
        <f t="shared" si="4"/>
        <v>0</v>
      </c>
      <c r="T22" s="16"/>
      <c r="U22" s="17"/>
      <c r="V22" s="27">
        <f t="shared" si="5"/>
        <v>0</v>
      </c>
      <c r="W22" s="16"/>
      <c r="X22" s="17"/>
      <c r="Y22" s="27">
        <f t="shared" si="6"/>
        <v>0</v>
      </c>
      <c r="Z22" s="16"/>
      <c r="AA22" s="17"/>
      <c r="AB22" s="27">
        <f t="shared" si="7"/>
        <v>0</v>
      </c>
      <c r="AC22" s="16"/>
      <c r="AD22" s="18"/>
      <c r="AE22" s="27">
        <f t="shared" si="8"/>
        <v>0</v>
      </c>
    </row>
    <row r="23" spans="1:31" ht="15" customHeight="1">
      <c r="A23" s="15">
        <v>20</v>
      </c>
      <c r="B23" s="16"/>
      <c r="C23" s="17"/>
      <c r="D23" s="27">
        <f t="shared" si="2"/>
        <v>0</v>
      </c>
      <c r="E23" s="16"/>
      <c r="F23" s="17"/>
      <c r="G23" s="27">
        <f t="shared" si="9"/>
        <v>0</v>
      </c>
      <c r="H23" s="16"/>
      <c r="I23" s="17"/>
      <c r="J23" s="27">
        <f t="shared" si="0"/>
        <v>0</v>
      </c>
      <c r="K23" s="16"/>
      <c r="L23" s="17"/>
      <c r="M23" s="27">
        <f t="shared" si="1"/>
        <v>0</v>
      </c>
      <c r="N23" s="16"/>
      <c r="O23" s="17"/>
      <c r="P23" s="27">
        <f t="shared" si="3"/>
        <v>0</v>
      </c>
      <c r="Q23" s="16"/>
      <c r="R23" s="17"/>
      <c r="S23" s="27">
        <f t="shared" si="4"/>
        <v>0</v>
      </c>
      <c r="T23" s="16"/>
      <c r="U23" s="17"/>
      <c r="V23" s="27">
        <f t="shared" si="5"/>
        <v>0</v>
      </c>
      <c r="W23" s="16"/>
      <c r="X23" s="17"/>
      <c r="Y23" s="27">
        <f t="shared" si="6"/>
        <v>0</v>
      </c>
      <c r="Z23" s="16"/>
      <c r="AA23" s="17"/>
      <c r="AB23" s="27">
        <f t="shared" si="7"/>
        <v>0</v>
      </c>
      <c r="AC23" s="16"/>
      <c r="AD23" s="18"/>
      <c r="AE23" s="27">
        <f t="shared" si="8"/>
        <v>0</v>
      </c>
    </row>
    <row r="24" spans="1:31" ht="15" customHeight="1">
      <c r="A24" s="15">
        <v>21</v>
      </c>
      <c r="B24" s="16"/>
      <c r="C24" s="17"/>
      <c r="D24" s="27">
        <f t="shared" si="2"/>
        <v>0</v>
      </c>
      <c r="E24" s="16"/>
      <c r="F24" s="17"/>
      <c r="G24" s="27">
        <f t="shared" si="9"/>
        <v>0</v>
      </c>
      <c r="H24" s="16"/>
      <c r="I24" s="17"/>
      <c r="J24" s="27">
        <f t="shared" si="0"/>
        <v>0</v>
      </c>
      <c r="K24" s="16"/>
      <c r="L24" s="17"/>
      <c r="M24" s="27">
        <f t="shared" si="1"/>
        <v>0</v>
      </c>
      <c r="N24" s="16"/>
      <c r="O24" s="17"/>
      <c r="P24" s="27">
        <f t="shared" si="3"/>
        <v>0</v>
      </c>
      <c r="Q24" s="16"/>
      <c r="R24" s="17"/>
      <c r="S24" s="27">
        <f t="shared" si="4"/>
        <v>0</v>
      </c>
      <c r="T24" s="16"/>
      <c r="U24" s="17"/>
      <c r="V24" s="27">
        <f t="shared" si="5"/>
        <v>0</v>
      </c>
      <c r="W24" s="16"/>
      <c r="X24" s="17"/>
      <c r="Y24" s="27">
        <f t="shared" si="6"/>
        <v>0</v>
      </c>
      <c r="Z24" s="16"/>
      <c r="AA24" s="17"/>
      <c r="AB24" s="27">
        <f t="shared" si="7"/>
        <v>0</v>
      </c>
      <c r="AC24" s="16"/>
      <c r="AD24" s="18"/>
      <c r="AE24" s="27">
        <f t="shared" si="8"/>
        <v>0</v>
      </c>
    </row>
    <row r="25" spans="1:31" ht="15" customHeight="1">
      <c r="A25" s="15">
        <v>22</v>
      </c>
      <c r="B25" s="16"/>
      <c r="C25" s="17"/>
      <c r="D25" s="27">
        <f t="shared" si="2"/>
        <v>0</v>
      </c>
      <c r="E25" s="16"/>
      <c r="F25" s="17"/>
      <c r="G25" s="27">
        <f t="shared" si="9"/>
        <v>0</v>
      </c>
      <c r="H25" s="16"/>
      <c r="I25" s="17"/>
      <c r="J25" s="27">
        <f t="shared" si="0"/>
        <v>0</v>
      </c>
      <c r="K25" s="16"/>
      <c r="L25" s="17"/>
      <c r="M25" s="27">
        <f t="shared" si="1"/>
        <v>0</v>
      </c>
      <c r="N25" s="16"/>
      <c r="O25" s="17"/>
      <c r="P25" s="27">
        <f t="shared" si="3"/>
        <v>0</v>
      </c>
      <c r="Q25" s="16"/>
      <c r="R25" s="17"/>
      <c r="S25" s="27">
        <f t="shared" si="4"/>
        <v>0</v>
      </c>
      <c r="T25" s="16"/>
      <c r="U25" s="17"/>
      <c r="V25" s="27">
        <f t="shared" si="5"/>
        <v>0</v>
      </c>
      <c r="W25" s="16"/>
      <c r="X25" s="17"/>
      <c r="Y25" s="27">
        <f t="shared" si="6"/>
        <v>0</v>
      </c>
      <c r="Z25" s="16"/>
      <c r="AA25" s="17"/>
      <c r="AB25" s="27">
        <f t="shared" si="7"/>
        <v>0</v>
      </c>
      <c r="AC25" s="16"/>
      <c r="AD25" s="18"/>
      <c r="AE25" s="27">
        <f t="shared" si="8"/>
        <v>0</v>
      </c>
    </row>
    <row r="26" spans="1:31" ht="15" customHeight="1">
      <c r="A26" s="15">
        <v>23</v>
      </c>
      <c r="B26" s="16"/>
      <c r="C26" s="17"/>
      <c r="D26" s="27">
        <f t="shared" si="2"/>
        <v>0</v>
      </c>
      <c r="E26" s="16"/>
      <c r="F26" s="17"/>
      <c r="G26" s="27">
        <f t="shared" si="9"/>
        <v>0</v>
      </c>
      <c r="H26" s="16"/>
      <c r="I26" s="17"/>
      <c r="J26" s="27">
        <f t="shared" si="0"/>
        <v>0</v>
      </c>
      <c r="K26" s="16"/>
      <c r="L26" s="17"/>
      <c r="M26" s="27">
        <f t="shared" si="1"/>
        <v>0</v>
      </c>
      <c r="N26" s="16"/>
      <c r="O26" s="17"/>
      <c r="P26" s="27">
        <f t="shared" si="3"/>
        <v>0</v>
      </c>
      <c r="Q26" s="16"/>
      <c r="R26" s="17"/>
      <c r="S26" s="27">
        <f t="shared" si="4"/>
        <v>0</v>
      </c>
      <c r="T26" s="16"/>
      <c r="U26" s="17"/>
      <c r="V26" s="27">
        <f t="shared" si="5"/>
        <v>0</v>
      </c>
      <c r="W26" s="16"/>
      <c r="X26" s="17"/>
      <c r="Y26" s="27">
        <f t="shared" si="6"/>
        <v>0</v>
      </c>
      <c r="Z26" s="16"/>
      <c r="AA26" s="17"/>
      <c r="AB26" s="27">
        <f t="shared" si="7"/>
        <v>0</v>
      </c>
      <c r="AC26" s="16"/>
      <c r="AD26" s="18"/>
      <c r="AE26" s="27">
        <f t="shared" si="8"/>
        <v>0</v>
      </c>
    </row>
    <row r="27" spans="1:31" ht="15" customHeight="1">
      <c r="A27" s="15">
        <v>24</v>
      </c>
      <c r="B27" s="16"/>
      <c r="C27" s="17"/>
      <c r="D27" s="27">
        <f t="shared" si="2"/>
        <v>0</v>
      </c>
      <c r="E27" s="16"/>
      <c r="F27" s="17"/>
      <c r="G27" s="27">
        <f t="shared" si="9"/>
        <v>0</v>
      </c>
      <c r="H27" s="16"/>
      <c r="I27" s="17"/>
      <c r="J27" s="27">
        <f t="shared" si="0"/>
        <v>0</v>
      </c>
      <c r="K27" s="16"/>
      <c r="L27" s="17"/>
      <c r="M27" s="27">
        <f t="shared" si="1"/>
        <v>0</v>
      </c>
      <c r="N27" s="16"/>
      <c r="O27" s="17"/>
      <c r="P27" s="27">
        <f t="shared" si="3"/>
        <v>0</v>
      </c>
      <c r="Q27" s="16"/>
      <c r="R27" s="17"/>
      <c r="S27" s="27">
        <f t="shared" si="4"/>
        <v>0</v>
      </c>
      <c r="T27" s="16"/>
      <c r="U27" s="17"/>
      <c r="V27" s="27">
        <f t="shared" si="5"/>
        <v>0</v>
      </c>
      <c r="W27" s="16"/>
      <c r="X27" s="17"/>
      <c r="Y27" s="27">
        <f t="shared" si="6"/>
        <v>0</v>
      </c>
      <c r="Z27" s="16"/>
      <c r="AA27" s="17"/>
      <c r="AB27" s="27">
        <f t="shared" si="7"/>
        <v>0</v>
      </c>
      <c r="AC27" s="16"/>
      <c r="AD27" s="18"/>
      <c r="AE27" s="27">
        <f t="shared" si="8"/>
        <v>0</v>
      </c>
    </row>
    <row r="28" spans="1:31" ht="15" customHeight="1">
      <c r="A28" s="15">
        <v>25</v>
      </c>
      <c r="B28" s="16"/>
      <c r="C28" s="17"/>
      <c r="D28" s="27">
        <f t="shared" si="2"/>
        <v>0</v>
      </c>
      <c r="E28" s="16"/>
      <c r="F28" s="17"/>
      <c r="G28" s="27">
        <f t="shared" si="9"/>
        <v>0</v>
      </c>
      <c r="H28" s="16"/>
      <c r="I28" s="17"/>
      <c r="J28" s="27">
        <f t="shared" si="0"/>
        <v>0</v>
      </c>
      <c r="K28" s="16"/>
      <c r="L28" s="17"/>
      <c r="M28" s="27">
        <f t="shared" si="1"/>
        <v>0</v>
      </c>
      <c r="N28" s="16"/>
      <c r="O28" s="17"/>
      <c r="P28" s="27">
        <f t="shared" si="3"/>
        <v>0</v>
      </c>
      <c r="Q28" s="16"/>
      <c r="R28" s="17"/>
      <c r="S28" s="27">
        <f t="shared" si="4"/>
        <v>0</v>
      </c>
      <c r="T28" s="16"/>
      <c r="U28" s="17"/>
      <c r="V28" s="27">
        <f t="shared" si="5"/>
        <v>0</v>
      </c>
      <c r="W28" s="16"/>
      <c r="X28" s="17"/>
      <c r="Y28" s="27">
        <f t="shared" si="6"/>
        <v>0</v>
      </c>
      <c r="Z28" s="16"/>
      <c r="AA28" s="17"/>
      <c r="AB28" s="27">
        <f t="shared" si="7"/>
        <v>0</v>
      </c>
      <c r="AC28" s="16"/>
      <c r="AD28" s="18"/>
      <c r="AE28" s="27">
        <f t="shared" si="8"/>
        <v>0</v>
      </c>
    </row>
    <row r="30" spans="2:30" ht="12.75" hidden="1">
      <c r="B30" s="34">
        <f>IF(SUM(D4:D28)&gt;0,1,0)</f>
        <v>0</v>
      </c>
      <c r="C30" s="34"/>
      <c r="D30" s="19"/>
      <c r="E30" s="34">
        <f>IF(SUM(G4:G28)&gt;0,1,0)</f>
        <v>0</v>
      </c>
      <c r="F30" s="34"/>
      <c r="G30" s="19"/>
      <c r="H30" s="34">
        <f>IF(SUM(J4:J28)&gt;0,1,0)</f>
        <v>0</v>
      </c>
      <c r="I30" s="34"/>
      <c r="J30" s="19"/>
      <c r="K30" s="34">
        <f>IF(SUM(M4:M28)&gt;0,1,0)</f>
        <v>0</v>
      </c>
      <c r="L30" s="34"/>
      <c r="M30" s="19"/>
      <c r="N30" s="34">
        <f>IF(SUM(P4:P28)&gt;0,1,0)</f>
        <v>0</v>
      </c>
      <c r="O30" s="34"/>
      <c r="P30" s="19"/>
      <c r="Q30" s="34">
        <f>IF(SUM(S4:S28)&gt;0,1,0)</f>
        <v>0</v>
      </c>
      <c r="R30" s="34"/>
      <c r="S30" s="19"/>
      <c r="T30" s="34">
        <f>IF(SUM(V4:V28)&gt;0,1,0)</f>
        <v>0</v>
      </c>
      <c r="U30" s="34"/>
      <c r="V30" s="19"/>
      <c r="W30" s="34">
        <f>IF(SUM(Y4:Y28)&gt;0,1,0)</f>
        <v>0</v>
      </c>
      <c r="X30" s="34"/>
      <c r="Y30" s="19"/>
      <c r="Z30" s="34">
        <f>IF(SUM(AB4:AB28)&gt;0,1,0)</f>
        <v>0</v>
      </c>
      <c r="AA30" s="34"/>
      <c r="AB30" s="19"/>
      <c r="AC30" s="34">
        <f>IF(SUM(AE4:AE28)&gt;0,1,0)</f>
        <v>0</v>
      </c>
      <c r="AD30" s="34"/>
    </row>
  </sheetData>
  <sheetProtection password="E3EF" sheet="1" objects="1" scenarios="1" selectLockedCells="1"/>
  <mergeCells count="21">
    <mergeCell ref="K2:L2"/>
    <mergeCell ref="A2:A3"/>
    <mergeCell ref="B2:C2"/>
    <mergeCell ref="E2:F2"/>
    <mergeCell ref="H2:I2"/>
    <mergeCell ref="T30:U30"/>
    <mergeCell ref="W30:X30"/>
    <mergeCell ref="N2:O2"/>
    <mergeCell ref="Q2:R2"/>
    <mergeCell ref="T2:U2"/>
    <mergeCell ref="W2:X2"/>
    <mergeCell ref="Z30:AA30"/>
    <mergeCell ref="AC30:AD30"/>
    <mergeCell ref="Z2:AA2"/>
    <mergeCell ref="AC2:AD2"/>
    <mergeCell ref="B30:C30"/>
    <mergeCell ref="E30:F30"/>
    <mergeCell ref="H30:I30"/>
    <mergeCell ref="K30:L30"/>
    <mergeCell ref="N30:O30"/>
    <mergeCell ref="Q30:R30"/>
  </mergeCells>
  <printOptions horizontalCentered="1"/>
  <pageMargins left="0.3937007874015748" right="0.3937007874015748" top="0.7874015748031497" bottom="0.5905511811023623" header="0.3937007874015748" footer="0.5118110236220472"/>
  <pageSetup horizontalDpi="1200" verticalDpi="1200" orientation="landscape" paperSize="9" r:id="rId1"/>
  <headerFooter alignWithMargins="0">
    <oddHeader>&amp;CSEMESTRY PO 1.10.2001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39"/>
  <sheetViews>
    <sheetView showGridLines="0" tabSelected="1" zoomScalePageLayoutView="0" workbookViewId="0" topLeftCell="A1">
      <selection activeCell="D1" sqref="D1:H1"/>
    </sheetView>
  </sheetViews>
  <sheetFormatPr defaultColWidth="9.00390625" defaultRowHeight="12.75"/>
  <cols>
    <col min="5" max="5" width="11.00390625" style="0" bestFit="1" customWidth="1"/>
  </cols>
  <sheetData>
    <row r="1" spans="1:9" ht="15.75">
      <c r="A1" s="45" t="s">
        <v>6</v>
      </c>
      <c r="B1" s="45"/>
      <c r="C1" s="45"/>
      <c r="D1" s="59" t="s">
        <v>20</v>
      </c>
      <c r="E1" s="59"/>
      <c r="F1" s="59"/>
      <c r="G1" s="59"/>
      <c r="H1" s="59"/>
      <c r="I1" s="5"/>
    </row>
    <row r="2" spans="1:8" ht="15.75">
      <c r="A2" s="45" t="s">
        <v>7</v>
      </c>
      <c r="B2" s="45"/>
      <c r="C2" s="45"/>
      <c r="D2" s="58" t="s">
        <v>20</v>
      </c>
      <c r="E2" s="59"/>
      <c r="F2" s="59"/>
      <c r="G2" s="59"/>
      <c r="H2" s="59"/>
    </row>
    <row r="3" spans="1:2" ht="12.75">
      <c r="A3" s="3"/>
      <c r="B3" s="3"/>
    </row>
    <row r="4" ht="12.75">
      <c r="A4" s="1" t="s">
        <v>19</v>
      </c>
    </row>
    <row r="5" ht="12.75">
      <c r="A5" s="1"/>
    </row>
    <row r="6" spans="1:5" ht="12.75">
      <c r="A6" s="1"/>
      <c r="B6" t="s">
        <v>12</v>
      </c>
      <c r="E6">
        <f>IF(SUM('PRZED 1.10.2001'!B30:U30)&gt;0,SUM('PRZED 1.10.2001'!B30:U30),0)</f>
        <v>0</v>
      </c>
    </row>
    <row r="7" ht="12.75">
      <c r="A7" s="1"/>
    </row>
    <row r="8" spans="1:5" ht="12.75">
      <c r="A8" s="1"/>
      <c r="B8" t="s">
        <v>4</v>
      </c>
      <c r="E8">
        <f>SUM('PRZED 1.10.2001'!B4:B28,'PRZED 1.10.2001'!D4:D28,'PRZED 1.10.2001'!F4:F28,'PRZED 1.10.2001'!H4:H28,'PRZED 1.10.2001'!J4:J28,'PRZED 1.10.2001'!L4:L28,'PRZED 1.10.2001'!N4:N28,'PRZED 1.10.2001'!P4:P28,'PRZED 1.10.2001'!R4:R28,'PRZED 1.10.2001'!T4:T28)</f>
        <v>0</v>
      </c>
    </row>
    <row r="9" spans="1:5" ht="12.75">
      <c r="A9" s="1"/>
      <c r="B9" t="s">
        <v>5</v>
      </c>
      <c r="E9">
        <f>COUNT('PRZED 1.10.2001'!B4:B28,'PRZED 1.10.2001'!D4:D28,'PRZED 1.10.2001'!F4:F28,'PRZED 1.10.2001'!H4:H28,'PRZED 1.10.2001'!J4:J28,'PRZED 1.10.2001'!L4:L28,'PRZED 1.10.2001'!N4:N28,'PRZED 1.10.2001'!P4:P28,'PRZED 1.10.2001'!R4:R28,'PRZED 1.10.2001'!T4:T28)</f>
        <v>0</v>
      </c>
    </row>
    <row r="10" spans="1:5" ht="12.75">
      <c r="A10" s="1"/>
      <c r="B10" t="s">
        <v>10</v>
      </c>
      <c r="E10" s="4">
        <f>IF(E9&gt;0,E8/E9,"")</f>
      </c>
    </row>
    <row r="11" ht="12.75">
      <c r="A11" s="1"/>
    </row>
    <row r="12" spans="1:5" ht="12.75">
      <c r="A12" s="1"/>
      <c r="B12" t="s">
        <v>8</v>
      </c>
      <c r="E12">
        <f>SUM('PRZED 1.10.2001'!C4:C28,'PRZED 1.10.2001'!E4:E28,'PRZED 1.10.2001'!G4:G28,'PRZED 1.10.2001'!I4:I28,'PRZED 1.10.2001'!K4:K28,'PRZED 1.10.2001'!M4:M28,'PRZED 1.10.2001'!O4:O28,'PRZED 1.10.2001'!Q4:Q28,'PRZED 1.10.2001'!S4:S28,'PRZED 1.10.2001'!U4:U28)</f>
        <v>0</v>
      </c>
    </row>
    <row r="13" spans="1:5" ht="12.75">
      <c r="A13" s="1"/>
      <c r="B13" t="s">
        <v>9</v>
      </c>
      <c r="E13">
        <f>COUNT('PRZED 1.10.2001'!C4:C28,'PRZED 1.10.2001'!E4:E28,'PRZED 1.10.2001'!G4:G28,'PRZED 1.10.2001'!I4:I28,'PRZED 1.10.2001'!K4:K28,'PRZED 1.10.2001'!M4:M28,'PRZED 1.10.2001'!O4:O28,'PRZED 1.10.2001'!Q4:Q28,'PRZED 1.10.2001'!S4:S28,'PRZED 1.10.2001'!U4:U28)</f>
        <v>0</v>
      </c>
    </row>
    <row r="14" spans="1:5" ht="12.75">
      <c r="A14" s="1"/>
      <c r="B14" t="s">
        <v>11</v>
      </c>
      <c r="E14" s="4">
        <f>IF(E13&gt;0,E12/E13,"")</f>
      </c>
    </row>
    <row r="15" ht="13.5" thickBot="1"/>
    <row r="16" spans="1:5" ht="12.75">
      <c r="A16" s="2"/>
      <c r="B16" s="46" t="str">
        <f>IF(SUM(E10,E14)&gt;0,AVERAGE(E10,E14),"0")</f>
        <v>0</v>
      </c>
      <c r="C16" s="47"/>
      <c r="D16" s="47"/>
      <c r="E16" s="48"/>
    </row>
    <row r="17" spans="1:5" ht="13.5" thickBot="1">
      <c r="A17" s="2"/>
      <c r="B17" s="49"/>
      <c r="C17" s="50"/>
      <c r="D17" s="50"/>
      <c r="E17" s="51"/>
    </row>
    <row r="21" ht="12.75">
      <c r="A21" s="1" t="s">
        <v>18</v>
      </c>
    </row>
    <row r="22" ht="12.75">
      <c r="A22" s="1"/>
    </row>
    <row r="23" spans="1:5" ht="12.75">
      <c r="A23" s="1"/>
      <c r="B23" t="s">
        <v>12</v>
      </c>
      <c r="E23" s="25">
        <f>IF(SUM('PO 1.10.2001'!B30:AD30)&gt;0,SUM('PO 1.10.2001'!B30:AD30),0)</f>
        <v>0</v>
      </c>
    </row>
    <row r="24" ht="12.75">
      <c r="A24" s="1"/>
    </row>
    <row r="25" spans="1:5" ht="12.75">
      <c r="A25" s="1"/>
      <c r="B25" t="s">
        <v>13</v>
      </c>
      <c r="E25" s="25">
        <f>COUNT('PO 1.10.2001'!C4:C28,'PO 1.10.2001'!F4:F28,'PO 1.10.2001'!I4:I28,'PO 1.10.2001'!L4:L28,'PO 1.10.2001'!O4:O28,'PO 1.10.2001'!R4:R28,'PO 1.10.2001'!U4:U28,'PO 1.10.2001'!X4:X28,'PO 1.10.2001'!AA4:AA28,'PO 1.10.2001'!AD4:AD28)</f>
        <v>0</v>
      </c>
    </row>
    <row r="26" spans="1:5" ht="12.75">
      <c r="A26" s="1"/>
      <c r="B26" t="s">
        <v>14</v>
      </c>
      <c r="E26" s="25">
        <f>SUM('PO 1.10.2001'!B4:B28,'PO 1.10.2001'!E4:E28,'PO 1.10.2001'!H4:H28,'PO 1.10.2001'!K4:K28,'PO 1.10.2001'!N4:N28,'PO 1.10.2001'!Q4:Q28,'PO 1.10.2001'!T4:T28,'PO 1.10.2001'!W4:W28,'PO 1.10.2001'!Z4:Z28,'PO 1.10.2001'!AC4:AC28)</f>
        <v>0</v>
      </c>
    </row>
    <row r="27" spans="1:5" ht="12.75">
      <c r="A27" s="1"/>
      <c r="B27" t="s">
        <v>15</v>
      </c>
      <c r="E27" s="4">
        <f>SUM('PO 1.10.2001'!D4:D28,'PO 1.10.2001'!G4:G28,'PO 1.10.2001'!J4:J28,'PO 1.10.2001'!M4:M28,'PO 1.10.2001'!P4:P28,'PO 1.10.2001'!S4:S28,'PO 1.10.2001'!V4:V28,'PO 1.10.2001'!Y4:Y28,'PO 1.10.2001'!AB4:AB28,'PO 1.10.2001'!AE4:AE28)</f>
        <v>0</v>
      </c>
    </row>
    <row r="28" ht="13.5" thickBot="1"/>
    <row r="29" spans="1:5" ht="12.75">
      <c r="A29" s="2"/>
      <c r="B29" s="52" t="str">
        <f>IF(E26&gt;0,E27/E26,"0")</f>
        <v>0</v>
      </c>
      <c r="C29" s="53"/>
      <c r="D29" s="53"/>
      <c r="E29" s="54"/>
    </row>
    <row r="30" spans="1:5" ht="13.5" thickBot="1">
      <c r="A30" s="2"/>
      <c r="B30" s="55"/>
      <c r="C30" s="56"/>
      <c r="D30" s="56"/>
      <c r="E30" s="57"/>
    </row>
    <row r="31" spans="1:5" ht="12.75" customHeight="1">
      <c r="A31" s="2"/>
      <c r="B31" s="26"/>
      <c r="C31" s="26"/>
      <c r="D31" s="26"/>
      <c r="E31" s="26"/>
    </row>
    <row r="32" spans="1:5" ht="12.75" customHeight="1">
      <c r="A32" s="2"/>
      <c r="B32" s="26"/>
      <c r="C32" s="26"/>
      <c r="D32" s="26"/>
      <c r="E32" s="26"/>
    </row>
    <row r="34" spans="1:6" ht="18">
      <c r="A34" s="44" t="s">
        <v>3</v>
      </c>
      <c r="B34" s="44"/>
      <c r="C34" s="44"/>
      <c r="D34" s="44"/>
      <c r="E34" s="44"/>
      <c r="F34" s="44"/>
    </row>
    <row r="35" ht="13.5" thickBot="1"/>
    <row r="36" spans="1:5" ht="12.75">
      <c r="A36" s="2"/>
      <c r="B36" s="35" t="str">
        <f>IF(SUM(E6,E23)&gt;0,((E6*B16)+(E23*B29))/(E6+E23),"BRAK DANYCH")</f>
        <v>BRAK DANYCH</v>
      </c>
      <c r="C36" s="36"/>
      <c r="D36" s="36"/>
      <c r="E36" s="37"/>
    </row>
    <row r="37" spans="1:5" ht="12.75">
      <c r="A37" s="2"/>
      <c r="B37" s="38"/>
      <c r="C37" s="39"/>
      <c r="D37" s="39"/>
      <c r="E37" s="40"/>
    </row>
    <row r="38" spans="2:5" ht="12.75">
      <c r="B38" s="38"/>
      <c r="C38" s="39"/>
      <c r="D38" s="39"/>
      <c r="E38" s="40"/>
    </row>
    <row r="39" spans="2:5" ht="13.5" thickBot="1">
      <c r="B39" s="41"/>
      <c r="C39" s="42"/>
      <c r="D39" s="42"/>
      <c r="E39" s="43"/>
    </row>
  </sheetData>
  <sheetProtection password="E3EF" sheet="1" objects="1" scenarios="1" selectLockedCells="1"/>
  <mergeCells count="8">
    <mergeCell ref="B36:E39"/>
    <mergeCell ref="A34:F34"/>
    <mergeCell ref="A1:C1"/>
    <mergeCell ref="A2:C2"/>
    <mergeCell ref="B16:E17"/>
    <mergeCell ref="B29:E30"/>
    <mergeCell ref="D2:H2"/>
    <mergeCell ref="D1:H1"/>
  </mergeCells>
  <printOptions/>
  <pageMargins left="0.7874015748031497" right="0.7874015748031497" top="0.5905511811023623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Ocena z przebiegu studiów na Wydziale Elektrycznym</dc:title>
  <dc:subject/>
  <dc:creator>Dziekanat Wydziału Elektrycznego, PWr</dc:creator>
  <cp:keywords/>
  <dc:description>srednia_z_przebiegu_studiow.xls</dc:description>
  <cp:lastModifiedBy>Kasia</cp:lastModifiedBy>
  <cp:lastPrinted>2006-09-17T17:30:04Z</cp:lastPrinted>
  <dcterms:created xsi:type="dcterms:W3CDTF">1997-02-26T13:46:56Z</dcterms:created>
  <dcterms:modified xsi:type="dcterms:W3CDTF">2014-04-10T07:15:04Z</dcterms:modified>
  <cp:category/>
  <cp:version/>
  <cp:contentType/>
  <cp:contentStatus/>
</cp:coreProperties>
</file>